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95" windowWidth="20775" windowHeight="9405"/>
  </bookViews>
  <sheets>
    <sheet name="PisoEnfermagem" sheetId="1" r:id="rId1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</calcChain>
</file>

<file path=xl/sharedStrings.xml><?xml version="1.0" encoding="utf-8"?>
<sst xmlns="http://schemas.openxmlformats.org/spreadsheetml/2006/main" count="1380" uniqueCount="447">
  <si>
    <t/>
  </si>
  <si>
    <t>CPF PROFISSIONAL</t>
  </si>
  <si>
    <t>NOME PROFISSIONAL</t>
  </si>
  <si>
    <t>CNES EMPREGADOR</t>
  </si>
  <si>
    <t>CBO</t>
  </si>
  <si>
    <t>JORNADA SEMANAL (CARGA HORARIA)</t>
  </si>
  <si>
    <t>SALÁRIO BASE (MENSAL)</t>
  </si>
  <si>
    <t>INSALUBRIDADE</t>
  </si>
  <si>
    <t>ADICIONAL NOTURNO</t>
  </si>
  <si>
    <t>ENCARGO PATRONAL</t>
  </si>
  <si>
    <t>ENCARGO TRABALHISTA</t>
  </si>
  <si>
    <t>VANTAGEM FIXA (VFPG)</t>
  </si>
  <si>
    <t>VANTAGEM VARIÁVEL (VPVT)</t>
  </si>
  <si>
    <t>OBSERVAÇÃO</t>
  </si>
  <si>
    <t>03624052713</t>
  </si>
  <si>
    <t>AMANDA APARECIDA MELANDRE BEZERRA MUNCH</t>
  </si>
  <si>
    <t>7577001</t>
  </si>
  <si>
    <t>322205</t>
  </si>
  <si>
    <t>06976157743</t>
  </si>
  <si>
    <t>ANA CLAUDIA ALVES CORREA</t>
  </si>
  <si>
    <t>2292556</t>
  </si>
  <si>
    <t>322245</t>
  </si>
  <si>
    <t>84050420759</t>
  </si>
  <si>
    <t>ADILEIA DE MELO GEOFFROY</t>
  </si>
  <si>
    <t>6426174</t>
  </si>
  <si>
    <t>02074912757</t>
  </si>
  <si>
    <t>CATIA CILENE OLIVEIRA MACEDO</t>
  </si>
  <si>
    <t>3468410</t>
  </si>
  <si>
    <t>09770409766</t>
  </si>
  <si>
    <t>BRUNA APARECIDA DOS SANTOS VODONOS</t>
  </si>
  <si>
    <t>0814423</t>
  </si>
  <si>
    <t>223505</t>
  </si>
  <si>
    <t>10261023756</t>
  </si>
  <si>
    <t>CAMILA CORDEIRO RIBEIRO EVANGELISTA</t>
  </si>
  <si>
    <t>2292548</t>
  </si>
  <si>
    <t>10108749770</t>
  </si>
  <si>
    <t>CAREN FRANCISCA SILVA DOS SANTOS</t>
  </si>
  <si>
    <t>0810673</t>
  </si>
  <si>
    <t>02672078750</t>
  </si>
  <si>
    <t>CARLA MARIA SILVA VARGAS</t>
  </si>
  <si>
    <t>322230</t>
  </si>
  <si>
    <t>90819420778</t>
  </si>
  <si>
    <t>CARLOS AUGUSTO GONCALVES DA COSTA</t>
  </si>
  <si>
    <t>05777322697</t>
  </si>
  <si>
    <t>CARLOS EDUARDO DE SOUZA AQUINO</t>
  </si>
  <si>
    <t>09541065716</t>
  </si>
  <si>
    <t>CARLOS ROBSON DE ARAUJO SANTOS</t>
  </si>
  <si>
    <t>09032764705</t>
  </si>
  <si>
    <t>ELIANE AFONSO DOS SANTOS SILVA</t>
  </si>
  <si>
    <t>12915037736</t>
  </si>
  <si>
    <t>ELIDIANE ALTIVO DE JESUS</t>
  </si>
  <si>
    <t>00752653709</t>
  </si>
  <si>
    <t>ELISABETE DA SILVA DIAS</t>
  </si>
  <si>
    <t>7993668</t>
  </si>
  <si>
    <t>45591091768</t>
  </si>
  <si>
    <t>ELISABETH CLAUDIANA DA COSTA</t>
  </si>
  <si>
    <t>2292610</t>
  </si>
  <si>
    <t>07700256764</t>
  </si>
  <si>
    <t>ERICA DE ABREU STELMANN</t>
  </si>
  <si>
    <t>06417886654</t>
  </si>
  <si>
    <t>ERICA DO AMARAL CORREA</t>
  </si>
  <si>
    <t>12174161702</t>
  </si>
  <si>
    <t>ERNANE FERREIRA ASSIS DO NASCIMENTO</t>
  </si>
  <si>
    <t>67527795620</t>
  </si>
  <si>
    <t>FABIENE INES LUCIA DA SILVA</t>
  </si>
  <si>
    <t>07566857703</t>
  </si>
  <si>
    <t>FERNANDA ALVES BRANCO SILVA</t>
  </si>
  <si>
    <t>6280609</t>
  </si>
  <si>
    <t>08403486731</t>
  </si>
  <si>
    <t>FERNANDA CARDOSO PORTELA DE CASTRO</t>
  </si>
  <si>
    <t>0811599</t>
  </si>
  <si>
    <t>07684375717</t>
  </si>
  <si>
    <t>FERNANDA COSTA DO CARMO</t>
  </si>
  <si>
    <t>13364518742</t>
  </si>
  <si>
    <t>FLAVIA REGINA MACEDO NUNES</t>
  </si>
  <si>
    <t>11612721788</t>
  </si>
  <si>
    <t>FLAVIA SILVA DA CONCEICAO</t>
  </si>
  <si>
    <t>07924272704</t>
  </si>
  <si>
    <t>FRANCINE PEREIRA ALVES</t>
  </si>
  <si>
    <t>6360823</t>
  </si>
  <si>
    <t>12418449769</t>
  </si>
  <si>
    <t>GABRIELA MELLO SILVA</t>
  </si>
  <si>
    <t>2967901</t>
  </si>
  <si>
    <t>11633541711</t>
  </si>
  <si>
    <t>GETULIO MARQUES DOS REIS JUNIOR</t>
  </si>
  <si>
    <t>09901724732</t>
  </si>
  <si>
    <t>GISELE CRISTINA GUMIERE DE MORAIS</t>
  </si>
  <si>
    <t>6463126</t>
  </si>
  <si>
    <t>08906243723</t>
  </si>
  <si>
    <t>CAROLINA GAMA TEIXEIRA DE CARVALHO</t>
  </si>
  <si>
    <t>04579450604</t>
  </si>
  <si>
    <t>CAROLINA TEIXEIRA RIBEIRO</t>
  </si>
  <si>
    <t>05800257728</t>
  </si>
  <si>
    <t>CAROLINA TROMBINI DELVAUX MATTOS</t>
  </si>
  <si>
    <t>05479007750</t>
  </si>
  <si>
    <t>CAROLINE MARTINS FONSECA</t>
  </si>
  <si>
    <t>12032928728</t>
  </si>
  <si>
    <t>ARIANE PEREIRA RIBEIRO COSTA</t>
  </si>
  <si>
    <t>0975419</t>
  </si>
  <si>
    <t>11705267726</t>
  </si>
  <si>
    <t>BARBARA FRANCISCO DE ASSIS</t>
  </si>
  <si>
    <t>2292580</t>
  </si>
  <si>
    <t>12042546720</t>
  </si>
  <si>
    <t>BEATRIZ DE CASTRO AGUIAR</t>
  </si>
  <si>
    <t>2292564</t>
  </si>
  <si>
    <t>07246833722</t>
  </si>
  <si>
    <t>CATIA DE FREITAS COELHO</t>
  </si>
  <si>
    <t>01601983646</t>
  </si>
  <si>
    <t>CATIANE DO CARMO LUCAS</t>
  </si>
  <si>
    <t>5923093</t>
  </si>
  <si>
    <t>2293803</t>
  </si>
  <si>
    <t>02805604601</t>
  </si>
  <si>
    <t>CLAUDIA CRISTINA FERREIRA FRANCO</t>
  </si>
  <si>
    <t>02053742712</t>
  </si>
  <si>
    <t>CLAUDIA ELVIRA PINTO MALAQUIAS</t>
  </si>
  <si>
    <t>12410983790</t>
  </si>
  <si>
    <t>CLAUDIA MARIA MACARIO DE ARAUJO</t>
  </si>
  <si>
    <t>08133965730</t>
  </si>
  <si>
    <t>CLAUDIA MARIA SERPA</t>
  </si>
  <si>
    <t>5073553</t>
  </si>
  <si>
    <t>03898529614</t>
  </si>
  <si>
    <t>CLAUDIA RODRIGUES DE PAULA</t>
  </si>
  <si>
    <t>04636323700</t>
  </si>
  <si>
    <t>CRISTIANE DE JESUS LACERDA</t>
  </si>
  <si>
    <t>7264259</t>
  </si>
  <si>
    <t>08291131775</t>
  </si>
  <si>
    <t>CRISTIANO VALENTIM BARROS</t>
  </si>
  <si>
    <t>11979159742</t>
  </si>
  <si>
    <t>STEPHANIE HENRIQUE REIS MOREIRA</t>
  </si>
  <si>
    <t>4094425</t>
  </si>
  <si>
    <t>06541710686</t>
  </si>
  <si>
    <t>SUELAINE DOS SANTOS</t>
  </si>
  <si>
    <t>11148958738</t>
  </si>
  <si>
    <t>SUELLEN OLIVEIRA DE SOUZA</t>
  </si>
  <si>
    <t>13192439750</t>
  </si>
  <si>
    <t>TAILINE TATIA DE PAULA COSTA VIANA</t>
  </si>
  <si>
    <t>13583244761</t>
  </si>
  <si>
    <t>TAISSA DA SILVA PEREIRA RIBEIRO</t>
  </si>
  <si>
    <t>11250883709</t>
  </si>
  <si>
    <t>TAMARA DOS SANTOS DAMASCENO</t>
  </si>
  <si>
    <t>10418232741</t>
  </si>
  <si>
    <t>TARCIANA RODRIGUES DE BARROS</t>
  </si>
  <si>
    <t>11049034740</t>
  </si>
  <si>
    <t>TARCILA RODRIGUES DE ANDRADE ANDRES</t>
  </si>
  <si>
    <t>2293749</t>
  </si>
  <si>
    <t>11282162721</t>
  </si>
  <si>
    <t>TASSIA DA COSTA TEIXEIRA DO CARMO</t>
  </si>
  <si>
    <t>7976399</t>
  </si>
  <si>
    <t>07871004719</t>
  </si>
  <si>
    <t>TELMA DE OLIVEIRA FERNANDES</t>
  </si>
  <si>
    <t>01658904796</t>
  </si>
  <si>
    <t>VALDEZ TAVARES DO NASCIMENTO</t>
  </si>
  <si>
    <t>01646961722</t>
  </si>
  <si>
    <t>VANDA BATISTA DOS SANTOS</t>
  </si>
  <si>
    <t>2293757</t>
  </si>
  <si>
    <t>12767398779</t>
  </si>
  <si>
    <t>VANESSA BASTOS DA SILVA BENTO</t>
  </si>
  <si>
    <t>10146397789</t>
  </si>
  <si>
    <t>VANESSA DOS SANTOS SILVA</t>
  </si>
  <si>
    <t>11081358700</t>
  </si>
  <si>
    <t>VANESSA SENRA GATTO</t>
  </si>
  <si>
    <t>02870561717</t>
  </si>
  <si>
    <t>VANIA CASTRO LINCK</t>
  </si>
  <si>
    <t>09307196702</t>
  </si>
  <si>
    <t>AMANDA SARKIS MOOR SANTOS XAVIER</t>
  </si>
  <si>
    <t>09200474756</t>
  </si>
  <si>
    <t>ANA CAROLINA FERREIRA DA SILVA</t>
  </si>
  <si>
    <t>12470751764</t>
  </si>
  <si>
    <t>ANA CAROLINA LILI DE OLIVEIRA JOLLO</t>
  </si>
  <si>
    <t>10558002714</t>
  </si>
  <si>
    <t>ANAPAULA LUZ FARIA</t>
  </si>
  <si>
    <t>04051887650</t>
  </si>
  <si>
    <t>ANCELMO SILVA DOS ANJOS</t>
  </si>
  <si>
    <t>11534623701</t>
  </si>
  <si>
    <t>ANDERSON SILVA THOMPSON</t>
  </si>
  <si>
    <t>02294639758</t>
  </si>
  <si>
    <t>ANDREA CRISTINA VIANA</t>
  </si>
  <si>
    <t>04561952624</t>
  </si>
  <si>
    <t>ANDREA FERREIRA DE SOUZA KOPKE ALEXANDRE</t>
  </si>
  <si>
    <t>08157362741</t>
  </si>
  <si>
    <t>ANDREA SILVA SIMAS SOARES</t>
  </si>
  <si>
    <t>2293773</t>
  </si>
  <si>
    <t>94578192172</t>
  </si>
  <si>
    <t>ANDRYELLI AIRES DE MORAIS</t>
  </si>
  <si>
    <t>4152271</t>
  </si>
  <si>
    <t>10094561729</t>
  </si>
  <si>
    <t>ANGELICA BARROS RODRIGUES</t>
  </si>
  <si>
    <t>10295843705</t>
  </si>
  <si>
    <t>ANNA CAROLINE DA SILVA GAMA LEMGRUBER</t>
  </si>
  <si>
    <t>02118685742</t>
  </si>
  <si>
    <t>DELSON JORGE DOS SANTOS</t>
  </si>
  <si>
    <t>06934776798</t>
  </si>
  <si>
    <t>DENIS DE PAULA REIS</t>
  </si>
  <si>
    <t>13479402780</t>
  </si>
  <si>
    <t>DANIELA DE OLIVEIRA SOUZA</t>
  </si>
  <si>
    <t>08680944718</t>
  </si>
  <si>
    <t>DANIELA DIAS DO VALLE</t>
  </si>
  <si>
    <t>10253667780</t>
  </si>
  <si>
    <t>DANIELE RIBEIRO PAULINO</t>
  </si>
  <si>
    <t>10370350707</t>
  </si>
  <si>
    <t>DANIELLE LIMA DA SILVA</t>
  </si>
  <si>
    <t>84609800730</t>
  </si>
  <si>
    <t>DEIR ESTEVES MACHADO</t>
  </si>
  <si>
    <t>00485154773</t>
  </si>
  <si>
    <t>ADELAIDE DO CARMO CARDOSO PEREIRA BATITUCCI</t>
  </si>
  <si>
    <t>09564684706</t>
  </si>
  <si>
    <t>ALESSANDRA TAVARES DA COSTA LIMA</t>
  </si>
  <si>
    <t>06858042750</t>
  </si>
  <si>
    <t>ALEXANDRA CASSIA DE OLIVEIRA MARQUES</t>
  </si>
  <si>
    <t>05220402765</t>
  </si>
  <si>
    <t>ALEXANDRE ALBERTO DA SILVA LEAL</t>
  </si>
  <si>
    <t>01401164609</t>
  </si>
  <si>
    <t>AMANDA APARECIDA DIAS</t>
  </si>
  <si>
    <t>7039743</t>
  </si>
  <si>
    <t>02687126705</t>
  </si>
  <si>
    <t>MAGDA ADELIA VICTOR</t>
  </si>
  <si>
    <t>06868930771</t>
  </si>
  <si>
    <t>MAISA PINTO DE SOUZA</t>
  </si>
  <si>
    <t>7057067</t>
  </si>
  <si>
    <t>04478456755</t>
  </si>
  <si>
    <t>MARCIO DA SILVA MENDES</t>
  </si>
  <si>
    <t>08885065708</t>
  </si>
  <si>
    <t>MARIA APARECIDA RIOS DE ALMEIDA</t>
  </si>
  <si>
    <t>01417158638</t>
  </si>
  <si>
    <t>MARIA DAS GRACAS DA SILVA</t>
  </si>
  <si>
    <t>9418474</t>
  </si>
  <si>
    <t>78355907787</t>
  </si>
  <si>
    <t>MARIA DE FATIMA DE CARVALHO MELLO</t>
  </si>
  <si>
    <t>03665441609</t>
  </si>
  <si>
    <t>OBERDAM SILVA PINTO</t>
  </si>
  <si>
    <t>2292521</t>
  </si>
  <si>
    <t>07828158718</t>
  </si>
  <si>
    <t>PATRICIA DE FARIA PASCHOAL</t>
  </si>
  <si>
    <t>7577141</t>
  </si>
  <si>
    <t>04635456722</t>
  </si>
  <si>
    <t>PATRICIA DE MELLO ASSIS</t>
  </si>
  <si>
    <t>10830016716</t>
  </si>
  <si>
    <t>PATRICIA DE OLIVEIRA ALMEIDA</t>
  </si>
  <si>
    <t>07185436702</t>
  </si>
  <si>
    <t>PATRICIA NOGUEIRA FERREIRA</t>
  </si>
  <si>
    <t>01961855720</t>
  </si>
  <si>
    <t>PAULO HENRIQUE MARTINS DA SILVA</t>
  </si>
  <si>
    <t>09544930795</t>
  </si>
  <si>
    <t>PRISCILA ALVES LEITE</t>
  </si>
  <si>
    <t>11657882764</t>
  </si>
  <si>
    <t>PRISCILA BARROS TEIXEIRA</t>
  </si>
  <si>
    <t>7104480</t>
  </si>
  <si>
    <t>10503283703</t>
  </si>
  <si>
    <t>PRISCILA DUARTE DA SILVA</t>
  </si>
  <si>
    <t>12767399740</t>
  </si>
  <si>
    <t>VANUSA BASTOS DA SILVA TAKIGUTI</t>
  </si>
  <si>
    <t>12488613703</t>
  </si>
  <si>
    <t>VIVIANE DOMINGUES DE LIMA E SILVA</t>
  </si>
  <si>
    <t>08090668747</t>
  </si>
  <si>
    <t>VIVIANE GAMA NASSER</t>
  </si>
  <si>
    <t>05697552718</t>
  </si>
  <si>
    <t>VIVIANE RAPOSO DE ASSIS LEMOS FERREIRA</t>
  </si>
  <si>
    <t>98351982768</t>
  </si>
  <si>
    <t>WANDERLEYA DA CRUZ SILVA CARLOS</t>
  </si>
  <si>
    <t>2292572</t>
  </si>
  <si>
    <t>12157315748</t>
  </si>
  <si>
    <t>MARIANA BRAGA FERREIRA DOS SANTOS</t>
  </si>
  <si>
    <t>12700021711</t>
  </si>
  <si>
    <t>MARIANE RAQUEL DA COSTA SOUZA E SILVA</t>
  </si>
  <si>
    <t>2696495</t>
  </si>
  <si>
    <t>07525235708</t>
  </si>
  <si>
    <t>MARIANGELA MOREIRA DE OLIVEIRA</t>
  </si>
  <si>
    <t>2859726</t>
  </si>
  <si>
    <t>09071560708</t>
  </si>
  <si>
    <t>MARLIERE LAUREANO DE AGUIAR</t>
  </si>
  <si>
    <t>06221856671</t>
  </si>
  <si>
    <t>MARLUCE APARECIDA COUTO</t>
  </si>
  <si>
    <t>87724812772</t>
  </si>
  <si>
    <t>MARTA MELO DE SOUZA BARBOSA</t>
  </si>
  <si>
    <t>09894715788</t>
  </si>
  <si>
    <t>MILENA SILVA DE OLIVEIRA</t>
  </si>
  <si>
    <t>02038357781</t>
  </si>
  <si>
    <t>MIRELE TEIXEIRA DE OLIVEIRA</t>
  </si>
  <si>
    <t>09485616708</t>
  </si>
  <si>
    <t>MISLENE GOMES DA SILVA MONSORES</t>
  </si>
  <si>
    <t>12164145720</t>
  </si>
  <si>
    <t>NATALIA ALINE DE SOUZA ARANTES</t>
  </si>
  <si>
    <t>10972976752</t>
  </si>
  <si>
    <t>NATALIA CRISTINA FERREIRA DA COSTA NASCIMENTO</t>
  </si>
  <si>
    <t>11331065798</t>
  </si>
  <si>
    <t>NATALIA DA CRUZ GALDINO PERES</t>
  </si>
  <si>
    <t>11607859700</t>
  </si>
  <si>
    <t>NATALIA MARIA PASCHOAL</t>
  </si>
  <si>
    <t>10167739786</t>
  </si>
  <si>
    <t>NATHALIA MARIA DE SOUZA LOPES</t>
  </si>
  <si>
    <t>10822594706</t>
  </si>
  <si>
    <t>NEIDE APARECIDA GONCALVES</t>
  </si>
  <si>
    <t>6918131</t>
  </si>
  <si>
    <t>09406586746</t>
  </si>
  <si>
    <t>NELIZA ARAGAO FERNANDES</t>
  </si>
  <si>
    <t>04169316770</t>
  </si>
  <si>
    <t>NEUSI FRANCISCA DA SILVA</t>
  </si>
  <si>
    <t>02351477707</t>
  </si>
  <si>
    <t>NILCE DE LOURDES TEIXEIRA VEIGA</t>
  </si>
  <si>
    <t>95551514749</t>
  </si>
  <si>
    <t>REGINA CELIA BASILIO OLIVEIRA</t>
  </si>
  <si>
    <t>99471035791</t>
  </si>
  <si>
    <t>REGINA LUCIA PEREIRA GOMES</t>
  </si>
  <si>
    <t>3512029</t>
  </si>
  <si>
    <t>10624663736</t>
  </si>
  <si>
    <t>RENATA DE CARVALHO FURTADO</t>
  </si>
  <si>
    <t>09050146775</t>
  </si>
  <si>
    <t>RENATA GUIMARAES DE MORAES LESSA</t>
  </si>
  <si>
    <t>09444064751</t>
  </si>
  <si>
    <t>RENATA MEYER SILVA</t>
  </si>
  <si>
    <t>7577087</t>
  </si>
  <si>
    <t>09852215779</t>
  </si>
  <si>
    <t>RENATA PRUDENCIO MACHADO MORGADO</t>
  </si>
  <si>
    <t>6791433</t>
  </si>
  <si>
    <t>07048372770</t>
  </si>
  <si>
    <t>RITA MARTINS MACHADO</t>
  </si>
  <si>
    <t>10282677704</t>
  </si>
  <si>
    <t>RODRIGO DOS SANTOS AGUIAR</t>
  </si>
  <si>
    <t>07315172700</t>
  </si>
  <si>
    <t>RODRIGO LUIZ LESSA</t>
  </si>
  <si>
    <t>11365825760</t>
  </si>
  <si>
    <t>RODRIGO MENDES FERNANDES</t>
  </si>
  <si>
    <t>02839960648</t>
  </si>
  <si>
    <t>RONALD DELGADO FREIRE</t>
  </si>
  <si>
    <t>7039751</t>
  </si>
  <si>
    <t>76090426768</t>
  </si>
  <si>
    <t>ROSANGELA DE SOUZA</t>
  </si>
  <si>
    <t>2696738</t>
  </si>
  <si>
    <t>06952081798</t>
  </si>
  <si>
    <t>ROSIMERE VANTINE DE SOUZA</t>
  </si>
  <si>
    <t>07646987611</t>
  </si>
  <si>
    <t>SABRINA NASCIMENTO MARCELINO</t>
  </si>
  <si>
    <t>09910268701</t>
  </si>
  <si>
    <t>SELMARINO LUIZ DOS SANTOS JUNIOR</t>
  </si>
  <si>
    <t>94684316734</t>
  </si>
  <si>
    <t>SIMONE DE FATIMA DA SILVA LIMA</t>
  </si>
  <si>
    <t>10330212702</t>
  </si>
  <si>
    <t>SIMONE GOMES DA SILVA MAGALHAES</t>
  </si>
  <si>
    <t>11579499759</t>
  </si>
  <si>
    <t>PRISCILA EDUARDO DOS SANTOS VIEIRA</t>
  </si>
  <si>
    <t>09756517735</t>
  </si>
  <si>
    <t>PRISCILA LAZARINE GOULART</t>
  </si>
  <si>
    <t>7181876</t>
  </si>
  <si>
    <t>09242792730</t>
  </si>
  <si>
    <t>RAABE FRANCISCA DE MOURA DUCA SANTOS</t>
  </si>
  <si>
    <t>12413448764</t>
  </si>
  <si>
    <t>RAQUEL DE ARAUJO CARVALHO</t>
  </si>
  <si>
    <t>10536589747</t>
  </si>
  <si>
    <t>ALEX DAMIAO DO ESPIRITO SANTO</t>
  </si>
  <si>
    <t>10668742712</t>
  </si>
  <si>
    <t>GISELLE DA COSTA SILVA LESSA</t>
  </si>
  <si>
    <t>08833456765</t>
  </si>
  <si>
    <t>GLAZIELI SILVA MARTINIANO</t>
  </si>
  <si>
    <t>04181615774</t>
  </si>
  <si>
    <t>GRACIELE BARBOSA MACEDO DE SOUZA</t>
  </si>
  <si>
    <t>83090487772</t>
  </si>
  <si>
    <t>ISABEL CRISTINA DA COSTA DIAS</t>
  </si>
  <si>
    <t>08860121710</t>
  </si>
  <si>
    <t>ISABELA OLIVEIRA ASSIS</t>
  </si>
  <si>
    <t>61018058753</t>
  </si>
  <si>
    <t>JAIRO DOS SANTOS MOREIRA</t>
  </si>
  <si>
    <t>05279028614</t>
  </si>
  <si>
    <t>JANAINA ANGELICA RIBEIRO DA SILVA ROCHA</t>
  </si>
  <si>
    <t>00492236747</t>
  </si>
  <si>
    <t>JANAINA FLORES DE MATOS</t>
  </si>
  <si>
    <t>07831403710</t>
  </si>
  <si>
    <t>JANILDA DOS SANTOS FERNANDES DA SILVA</t>
  </si>
  <si>
    <t>13446549757</t>
  </si>
  <si>
    <t>JANINE ROBERTA SILVA FERREIRA</t>
  </si>
  <si>
    <t>3512045</t>
  </si>
  <si>
    <t>12290852708</t>
  </si>
  <si>
    <t>JAQUELINE DE FREITAS LOPES</t>
  </si>
  <si>
    <t>08404300780</t>
  </si>
  <si>
    <t>JAQUELINE MARTINS FONSECA</t>
  </si>
  <si>
    <t>11752913744</t>
  </si>
  <si>
    <t>JOICE CRUZ DA SILVA</t>
  </si>
  <si>
    <t>11418858757</t>
  </si>
  <si>
    <t>JOICE RODRIGUES DE SOUSA</t>
  </si>
  <si>
    <t>10165644737</t>
  </si>
  <si>
    <t>JOICE SILVA DE MENEZES</t>
  </si>
  <si>
    <t>11873260709</t>
  </si>
  <si>
    <t>JOSILENE LINDSAI DIAS RIBEIRO</t>
  </si>
  <si>
    <t>08036097605</t>
  </si>
  <si>
    <t>JOYCE BARROS FERNANDES MARTON DE SOUZA SANTOS</t>
  </si>
  <si>
    <t>11966680783</t>
  </si>
  <si>
    <t>JULIANA PRUDENCIO DE OLIVEIRA</t>
  </si>
  <si>
    <t>5073545</t>
  </si>
  <si>
    <t>13321496771</t>
  </si>
  <si>
    <t>JULIO CESAR SOARES RODRIGUES</t>
  </si>
  <si>
    <t>08435864782</t>
  </si>
  <si>
    <t>JULIO CEZAR DIAS</t>
  </si>
  <si>
    <t>07812553760</t>
  </si>
  <si>
    <t>JURACI MEYER DE SOUZA CARDOSO</t>
  </si>
  <si>
    <t>08273025764</t>
  </si>
  <si>
    <t>JUSIARA DE LIMA FELIPPE</t>
  </si>
  <si>
    <t>85263737734</t>
  </si>
  <si>
    <t>JUSSARA VARGAS DA SILVA</t>
  </si>
  <si>
    <t>07075106783</t>
  </si>
  <si>
    <t>KALINA DE JESUS MARTINS RIBEIRO</t>
  </si>
  <si>
    <t>02861892757</t>
  </si>
  <si>
    <t>KATIA DE ABREU PEREIRA SILVESTRE</t>
  </si>
  <si>
    <t>95829903687</t>
  </si>
  <si>
    <t>KELLY CRISTINA DE OLIVEIRA</t>
  </si>
  <si>
    <t>07458610751</t>
  </si>
  <si>
    <t>LEONARDO REINALDO VIEIRA</t>
  </si>
  <si>
    <t>13461174700</t>
  </si>
  <si>
    <t>LETICIA MARCELE BASTOS DE CARVALHO</t>
  </si>
  <si>
    <t>13680904789</t>
  </si>
  <si>
    <t>LUANA RODRIGUES DE BARROS</t>
  </si>
  <si>
    <t>2294915</t>
  </si>
  <si>
    <t>09888383701</t>
  </si>
  <si>
    <t>LUCIANE DE OLIVEIRA GONCALVES</t>
  </si>
  <si>
    <t>00793905796</t>
  </si>
  <si>
    <t>LUCIANO DA ROCHA MENDONCA</t>
  </si>
  <si>
    <t>03281182739</t>
  </si>
  <si>
    <t>LUIS CLAUDIO DOS SANTOS</t>
  </si>
  <si>
    <t>03986517600</t>
  </si>
  <si>
    <t>FLAVIA AMARAL PINHEIRO</t>
  </si>
  <si>
    <t>04886486614</t>
  </si>
  <si>
    <t>GISELLE CONCEICAO FERNANDES DA SILVA</t>
  </si>
  <si>
    <t>12257835778</t>
  </si>
  <si>
    <t>LEANDRA ESTEVES DA SILVA</t>
  </si>
  <si>
    <t>02129054730</t>
  </si>
  <si>
    <t>ELAINE SOUZA MAGALHAES SANT ANNA</t>
  </si>
  <si>
    <t>Carga horária incompatível</t>
  </si>
  <si>
    <t>09398255707</t>
  </si>
  <si>
    <t>GISELE GONCALVES AMORIM DE SA</t>
  </si>
  <si>
    <t>Remuneração já compatível com o piso estabelecido</t>
  </si>
  <si>
    <t>14478436738</t>
  </si>
  <si>
    <t>CARLA PEREIRA DA COSTA</t>
  </si>
  <si>
    <t>05429526614</t>
  </si>
  <si>
    <t>ADALBERTO DE ASSIS JUNIOR</t>
  </si>
  <si>
    <t>12408856795</t>
  </si>
  <si>
    <t>ALVARO LOUZADA MIGUEL</t>
  </si>
  <si>
    <t>223565</t>
  </si>
  <si>
    <t>12156571708</t>
  </si>
  <si>
    <t>ALINE NERYS BORGES</t>
  </si>
  <si>
    <t>14575383775</t>
  </si>
  <si>
    <t>GESIANE DE SOUZA VITOR</t>
  </si>
  <si>
    <t xml:space="preserve">MATRÍCULA </t>
  </si>
  <si>
    <t>1112169</t>
  </si>
  <si>
    <t>****</t>
  </si>
  <si>
    <t>COMPLEMENTO MENSAL UNIÃO</t>
  </si>
  <si>
    <t>CPF PROFISSIONAL2</t>
  </si>
  <si>
    <t>CNES EMPREGADOR2</t>
  </si>
  <si>
    <t>CBO3</t>
  </si>
  <si>
    <t>JORNADA SEMANAL (CARGA HORARIA)4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</si>
</sst>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3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37" fontId="1" fillId="3" borderId="1" xfId="0" applyNumberFormat="1" applyFont="1" applyFill="1" applyBorder="1" applyAlignment="1">
      <alignment horizontal="right"/>
    </xf>
    <xf numFmtId="39" fontId="1" fillId="3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37" fontId="1" fillId="3" borderId="1" xfId="0" applyNumberFormat="1" applyFont="1" applyFill="1" applyBorder="1" applyAlignment="1">
      <alignment horizontal="right" vertical="center"/>
    </xf>
    <xf numFmtId="3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37" fontId="1" fillId="3" borderId="1" xfId="0" applyNumberFormat="1" applyFont="1" applyFill="1" applyBorder="1" applyAlignment="1">
      <alignment horizontal="right" vertical="center" wrapText="1"/>
    </xf>
    <xf numFmtId="39" fontId="1" fillId="3" borderId="1" xfId="0" applyNumberFormat="1" applyFont="1" applyFill="1" applyBorder="1" applyAlignment="1">
      <alignment horizontal="right" vertical="center" wrapText="1"/>
    </xf>
    <xf numFmtId="37" fontId="1" fillId="3" borderId="1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37" fontId="1" fillId="3" borderId="2" xfId="0" applyNumberFormat="1" applyFont="1" applyFill="1" applyBorder="1" applyAlignment="1">
      <alignment horizontal="right"/>
    </xf>
    <xf numFmtId="39" fontId="1" fillId="3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R$&quot;\ #,##0.0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;\-#,##0.0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5" formatCode="#,##0;\-#,##0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S194" totalsRowShown="0" headerRowDxfId="43" dataDxfId="41" totalsRowDxfId="39" headerRowBorderDxfId="42" tableBorderDxfId="40" totalsRowBorderDxfId="38">
  <tableColumns count="19">
    <tableColumn id="1" name="CPF PROFISSIONAL2" dataDxfId="37" totalsRowDxfId="36"/>
    <tableColumn id="17" name="CPF PROFISSIONAL" dataDxfId="35" totalsRowDxfId="34">
      <calculatedColumnFormula>LEFT(A2,3)</calculatedColumnFormula>
    </tableColumn>
    <tableColumn id="2" name="NOME PROFISSIONAL" dataDxfId="33" totalsRowDxfId="32"/>
    <tableColumn id="19" name="CNES EMPREGADOR" dataDxfId="31" totalsRowDxfId="30"/>
    <tableColumn id="21" name="CBO" dataDxfId="29" totalsRowDxfId="28"/>
    <tableColumn id="18" name="JORNADA SEMANAL (CARGA HORARIA)" dataDxfId="27" totalsRowDxfId="26"/>
    <tableColumn id="3" name="MATRÍCULA " dataDxfId="25" totalsRowDxfId="24"/>
    <tableColumn id="4" name="CNES EMPREGADOR2" dataDxfId="23" totalsRowDxfId="22"/>
    <tableColumn id="5" name="CBO3" dataDxfId="21" totalsRowDxfId="20"/>
    <tableColumn id="6" name="JORNADA SEMANAL (CARGA HORARIA)4" dataDxfId="19" totalsRowDxfId="18"/>
    <tableColumn id="7" name="SALÁRIO BASE (MENSAL)" dataDxfId="17" totalsRowDxfId="16"/>
    <tableColumn id="8" name="INSALUBRIDADE" dataDxfId="15" totalsRowDxfId="14"/>
    <tableColumn id="9" name="ADICIONAL NOTURNO" dataDxfId="13" totalsRowDxfId="12"/>
    <tableColumn id="10" name="ENCARGO PATRONAL" dataDxfId="11" totalsRowDxfId="10"/>
    <tableColumn id="11" name="ENCARGO TRABALHISTA" dataDxfId="9" totalsRowDxfId="8"/>
    <tableColumn id="12" name="VANTAGEM FIXA (VFPG)" dataDxfId="7" totalsRowDxfId="6"/>
    <tableColumn id="13" name="VANTAGEM VARIÁVEL (VPVT)" dataDxfId="5" totalsRowDxfId="4"/>
    <tableColumn id="15" name="COMPLEMENTO MENSAL UNIÃO" dataDxfId="3" totalsRowDxfId="2" dataCellStyle="Moeda"/>
    <tableColumn id="16" name="OBSERVAÇÃ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6"/>
  <sheetViews>
    <sheetView tabSelected="1" topLeftCell="B1" workbookViewId="0">
      <selection activeCell="Y9" sqref="Y9"/>
    </sheetView>
  </sheetViews>
  <sheetFormatPr defaultRowHeight="15"/>
  <cols>
    <col min="1" max="1" width="19.7109375" style="24" hidden="1" customWidth="1"/>
    <col min="2" max="2" width="19.7109375" style="24" customWidth="1"/>
    <col min="3" max="3" width="46.5703125" style="27" hidden="1" customWidth="1"/>
    <col min="4" max="4" width="20.42578125" style="27" customWidth="1"/>
    <col min="5" max="5" width="15.7109375" style="27" customWidth="1"/>
    <col min="6" max="6" width="13.85546875" style="23" customWidth="1"/>
    <col min="7" max="7" width="20.5703125" style="25" hidden="1" customWidth="1"/>
    <col min="8" max="8" width="8" style="25" hidden="1" customWidth="1"/>
    <col min="9" max="9" width="37.28515625" style="25" hidden="1" customWidth="1"/>
    <col min="10" max="10" width="24.7109375" style="25" hidden="1" customWidth="1"/>
    <col min="11" max="11" width="17.28515625" style="25" hidden="1" customWidth="1"/>
    <col min="12" max="12" width="22.5703125" style="25" hidden="1" customWidth="1"/>
    <col min="13" max="13" width="21.85546875" style="25" hidden="1" customWidth="1"/>
    <col min="14" max="14" width="24.140625" style="25" hidden="1" customWidth="1"/>
    <col min="15" max="15" width="24.42578125" style="25" hidden="1" customWidth="1"/>
    <col min="16" max="16" width="29.140625" style="25" hidden="1" customWidth="1"/>
    <col min="17" max="17" width="30.7109375" style="25" hidden="1" customWidth="1"/>
    <col min="18" max="18" width="13.42578125" style="25" customWidth="1"/>
    <col min="19" max="19" width="38.140625" style="25" customWidth="1"/>
    <col min="20" max="16384" width="9.140625" style="25"/>
  </cols>
  <sheetData>
    <row r="1" spans="1:19" s="23" customFormat="1" ht="60">
      <c r="A1" s="22" t="s">
        <v>443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439</v>
      </c>
      <c r="H1" s="7" t="s">
        <v>444</v>
      </c>
      <c r="I1" s="7" t="s">
        <v>445</v>
      </c>
      <c r="J1" s="7" t="s">
        <v>446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442</v>
      </c>
      <c r="S1" s="7" t="s">
        <v>13</v>
      </c>
    </row>
    <row r="2" spans="1:19">
      <c r="A2" s="24" t="s">
        <v>430</v>
      </c>
      <c r="B2" s="9" t="str">
        <f t="shared" ref="B2:B33" si="0">LEFT(A2,3)</f>
        <v>054</v>
      </c>
      <c r="C2" s="10" t="s">
        <v>431</v>
      </c>
      <c r="D2" s="8" t="s">
        <v>24</v>
      </c>
      <c r="E2" s="8" t="s">
        <v>17</v>
      </c>
      <c r="F2" s="21">
        <v>30</v>
      </c>
      <c r="G2" s="4">
        <v>1112448</v>
      </c>
      <c r="H2" s="8" t="s">
        <v>24</v>
      </c>
      <c r="I2" s="8" t="s">
        <v>17</v>
      </c>
      <c r="J2" s="11">
        <v>30</v>
      </c>
      <c r="K2" s="12">
        <v>1374.28</v>
      </c>
      <c r="L2" s="12">
        <v>5.28</v>
      </c>
      <c r="M2" s="12">
        <v>98.39</v>
      </c>
      <c r="N2" s="12">
        <v>451.96</v>
      </c>
      <c r="O2" s="12">
        <v>0</v>
      </c>
      <c r="P2" s="12">
        <v>0</v>
      </c>
      <c r="Q2" s="12">
        <v>0</v>
      </c>
      <c r="R2" s="34">
        <v>892.77</v>
      </c>
      <c r="S2" s="8" t="s">
        <v>0</v>
      </c>
    </row>
    <row r="3" spans="1:19">
      <c r="A3" s="24" t="s">
        <v>203</v>
      </c>
      <c r="B3" s="9" t="str">
        <f t="shared" si="0"/>
        <v>004</v>
      </c>
      <c r="C3" s="10" t="s">
        <v>204</v>
      </c>
      <c r="D3" s="8" t="s">
        <v>98</v>
      </c>
      <c r="E3" s="8" t="s">
        <v>40</v>
      </c>
      <c r="F3" s="21">
        <v>30</v>
      </c>
      <c r="G3" s="2">
        <v>111642</v>
      </c>
      <c r="H3" s="8" t="s">
        <v>98</v>
      </c>
      <c r="I3" s="8" t="s">
        <v>40</v>
      </c>
      <c r="J3" s="11">
        <v>30</v>
      </c>
      <c r="K3" s="12">
        <v>1413.45</v>
      </c>
      <c r="L3" s="12">
        <v>264</v>
      </c>
      <c r="M3" s="12">
        <v>0</v>
      </c>
      <c r="N3" s="12">
        <v>378.94</v>
      </c>
      <c r="O3" s="12">
        <v>0</v>
      </c>
      <c r="P3" s="12">
        <v>0</v>
      </c>
      <c r="Q3" s="12">
        <v>0</v>
      </c>
      <c r="R3" s="34">
        <v>205.87</v>
      </c>
      <c r="S3" s="8" t="s">
        <v>0</v>
      </c>
    </row>
    <row r="4" spans="1:19">
      <c r="A4" s="24" t="s">
        <v>22</v>
      </c>
      <c r="B4" s="9" t="str">
        <f t="shared" si="0"/>
        <v>840</v>
      </c>
      <c r="C4" s="10" t="s">
        <v>23</v>
      </c>
      <c r="D4" s="8" t="s">
        <v>24</v>
      </c>
      <c r="E4" s="8" t="s">
        <v>17</v>
      </c>
      <c r="F4" s="21">
        <v>30</v>
      </c>
      <c r="G4" s="2">
        <v>1112050</v>
      </c>
      <c r="H4" s="8" t="s">
        <v>24</v>
      </c>
      <c r="I4" s="8" t="s">
        <v>17</v>
      </c>
      <c r="J4" s="11">
        <v>30</v>
      </c>
      <c r="K4" s="12">
        <v>1415.51</v>
      </c>
      <c r="L4" s="12">
        <v>528</v>
      </c>
      <c r="M4" s="12">
        <v>129.88999999999999</v>
      </c>
      <c r="N4" s="12">
        <v>468.39</v>
      </c>
      <c r="O4" s="12">
        <v>0</v>
      </c>
      <c r="P4" s="12">
        <v>0</v>
      </c>
      <c r="Q4" s="12">
        <v>0</v>
      </c>
      <c r="R4" s="34">
        <v>851.54</v>
      </c>
      <c r="S4" s="8" t="s">
        <v>0</v>
      </c>
    </row>
    <row r="5" spans="1:19">
      <c r="A5" s="24" t="s">
        <v>205</v>
      </c>
      <c r="B5" s="9" t="str">
        <f t="shared" si="0"/>
        <v>095</v>
      </c>
      <c r="C5" s="10" t="s">
        <v>206</v>
      </c>
      <c r="D5" s="8" t="s">
        <v>24</v>
      </c>
      <c r="E5" s="8" t="s">
        <v>17</v>
      </c>
      <c r="F5" s="21">
        <v>40</v>
      </c>
      <c r="G5" s="2">
        <v>1112400</v>
      </c>
      <c r="H5" s="8" t="s">
        <v>24</v>
      </c>
      <c r="I5" s="8" t="s">
        <v>17</v>
      </c>
      <c r="J5" s="11">
        <v>40</v>
      </c>
      <c r="K5" s="12">
        <v>1832.37</v>
      </c>
      <c r="L5" s="12">
        <v>528</v>
      </c>
      <c r="M5" s="12">
        <v>119.3</v>
      </c>
      <c r="N5" s="12">
        <v>560.16999999999996</v>
      </c>
      <c r="O5" s="12">
        <v>0</v>
      </c>
      <c r="P5" s="12">
        <v>0</v>
      </c>
      <c r="Q5" s="12">
        <v>0</v>
      </c>
      <c r="R5" s="34">
        <v>1190.3599999999999</v>
      </c>
      <c r="S5" s="8" t="s">
        <v>0</v>
      </c>
    </row>
    <row r="6" spans="1:19">
      <c r="A6" s="24" t="s">
        <v>347</v>
      </c>
      <c r="B6" s="9" t="str">
        <f t="shared" si="0"/>
        <v>105</v>
      </c>
      <c r="C6" s="10" t="s">
        <v>348</v>
      </c>
      <c r="D6" s="8" t="s">
        <v>324</v>
      </c>
      <c r="E6" s="8" t="s">
        <v>17</v>
      </c>
      <c r="F6" s="21">
        <v>30</v>
      </c>
      <c r="G6" s="2">
        <v>1112118</v>
      </c>
      <c r="H6" s="8" t="s">
        <v>324</v>
      </c>
      <c r="I6" s="8" t="s">
        <v>17</v>
      </c>
      <c r="J6" s="11">
        <v>30</v>
      </c>
      <c r="K6" s="12">
        <v>1347.33</v>
      </c>
      <c r="L6" s="12">
        <v>528</v>
      </c>
      <c r="M6" s="12">
        <v>145.41999999999999</v>
      </c>
      <c r="N6" s="12">
        <v>456.49</v>
      </c>
      <c r="O6" s="12">
        <v>0</v>
      </c>
      <c r="P6" s="12">
        <v>0</v>
      </c>
      <c r="Q6" s="12">
        <v>0</v>
      </c>
      <c r="R6" s="34">
        <v>919.72</v>
      </c>
      <c r="S6" s="8" t="s">
        <v>0</v>
      </c>
    </row>
    <row r="7" spans="1:19">
      <c r="A7" s="24" t="s">
        <v>207</v>
      </c>
      <c r="B7" s="9" t="str">
        <f t="shared" si="0"/>
        <v>068</v>
      </c>
      <c r="C7" s="10" t="s">
        <v>208</v>
      </c>
      <c r="D7" s="8" t="s">
        <v>67</v>
      </c>
      <c r="E7" s="8" t="s">
        <v>31</v>
      </c>
      <c r="F7" s="21">
        <v>40</v>
      </c>
      <c r="G7" s="2">
        <v>1112558</v>
      </c>
      <c r="H7" s="8" t="s">
        <v>67</v>
      </c>
      <c r="I7" s="8" t="s">
        <v>31</v>
      </c>
      <c r="J7" s="11">
        <v>40</v>
      </c>
      <c r="K7" s="12">
        <v>2528.89</v>
      </c>
      <c r="L7" s="12">
        <v>264</v>
      </c>
      <c r="M7" s="12">
        <v>0</v>
      </c>
      <c r="N7" s="12">
        <v>630.92999999999995</v>
      </c>
      <c r="O7" s="12">
        <v>0</v>
      </c>
      <c r="P7" s="12">
        <v>0</v>
      </c>
      <c r="Q7" s="12">
        <v>0</v>
      </c>
      <c r="R7" s="34">
        <v>1789.29</v>
      </c>
      <c r="S7" s="8" t="s">
        <v>0</v>
      </c>
    </row>
    <row r="8" spans="1:19">
      <c r="A8" s="24" t="s">
        <v>209</v>
      </c>
      <c r="B8" s="9" t="str">
        <f t="shared" si="0"/>
        <v>052</v>
      </c>
      <c r="C8" s="10" t="s">
        <v>210</v>
      </c>
      <c r="D8" s="8" t="s">
        <v>87</v>
      </c>
      <c r="E8" s="8" t="s">
        <v>31</v>
      </c>
      <c r="F8" s="21">
        <v>30</v>
      </c>
      <c r="G8" s="2">
        <v>111866</v>
      </c>
      <c r="H8" s="8" t="s">
        <v>87</v>
      </c>
      <c r="I8" s="8" t="s">
        <v>31</v>
      </c>
      <c r="J8" s="11">
        <v>30</v>
      </c>
      <c r="K8" s="12">
        <v>1991.49</v>
      </c>
      <c r="L8" s="12">
        <v>61.6</v>
      </c>
      <c r="M8" s="12">
        <v>224.86</v>
      </c>
      <c r="N8" s="12">
        <v>514.6</v>
      </c>
      <c r="O8" s="12">
        <v>0</v>
      </c>
      <c r="P8" s="12">
        <v>0</v>
      </c>
      <c r="Q8" s="12">
        <v>0</v>
      </c>
      <c r="R8" s="34">
        <v>1247.1500000000001</v>
      </c>
      <c r="S8" s="8" t="s">
        <v>0</v>
      </c>
    </row>
    <row r="9" spans="1:19">
      <c r="A9" s="24" t="s">
        <v>435</v>
      </c>
      <c r="B9" s="9" t="str">
        <f t="shared" si="0"/>
        <v>121</v>
      </c>
      <c r="C9" s="10" t="s">
        <v>436</v>
      </c>
      <c r="D9" s="8" t="s">
        <v>87</v>
      </c>
      <c r="E9" s="8" t="s">
        <v>17</v>
      </c>
      <c r="F9" s="21">
        <v>30</v>
      </c>
      <c r="G9" s="2">
        <v>1112751</v>
      </c>
      <c r="H9" s="8" t="s">
        <v>87</v>
      </c>
      <c r="I9" s="8" t="s">
        <v>17</v>
      </c>
      <c r="J9" s="11">
        <v>30</v>
      </c>
      <c r="K9" s="12">
        <v>1347.33</v>
      </c>
      <c r="L9" s="12">
        <v>582</v>
      </c>
      <c r="M9" s="12">
        <v>93.8</v>
      </c>
      <c r="N9" s="12">
        <v>444.83</v>
      </c>
      <c r="O9" s="12">
        <v>0</v>
      </c>
      <c r="P9" s="12">
        <v>0</v>
      </c>
      <c r="Q9" s="12">
        <v>0</v>
      </c>
      <c r="R9" s="34">
        <v>919.72</v>
      </c>
      <c r="S9" s="8" t="s">
        <v>0</v>
      </c>
    </row>
    <row r="10" spans="1:19">
      <c r="A10" s="26" t="s">
        <v>432</v>
      </c>
      <c r="B10" s="13" t="str">
        <f t="shared" si="0"/>
        <v>124</v>
      </c>
      <c r="C10" s="14" t="s">
        <v>433</v>
      </c>
      <c r="D10" s="8" t="s">
        <v>386</v>
      </c>
      <c r="E10" s="8" t="s">
        <v>31</v>
      </c>
      <c r="F10" s="21">
        <v>40</v>
      </c>
      <c r="G10" s="1" t="s">
        <v>440</v>
      </c>
      <c r="H10" s="15" t="s">
        <v>386</v>
      </c>
      <c r="I10" s="15" t="s">
        <v>31</v>
      </c>
      <c r="J10" s="16">
        <v>40</v>
      </c>
      <c r="K10" s="17">
        <v>2407.1</v>
      </c>
      <c r="L10" s="17">
        <v>264</v>
      </c>
      <c r="M10" s="17">
        <v>106.13</v>
      </c>
      <c r="N10" s="17">
        <v>627.39</v>
      </c>
      <c r="O10" s="17">
        <v>0</v>
      </c>
      <c r="P10" s="17">
        <v>0</v>
      </c>
      <c r="Q10" s="17">
        <v>0</v>
      </c>
      <c r="R10" s="35"/>
      <c r="S10" s="18" t="s">
        <v>424</v>
      </c>
    </row>
    <row r="11" spans="1:19">
      <c r="A11" s="24" t="s">
        <v>211</v>
      </c>
      <c r="B11" s="9" t="str">
        <f t="shared" si="0"/>
        <v>014</v>
      </c>
      <c r="C11" s="10" t="s">
        <v>212</v>
      </c>
      <c r="D11" s="8" t="s">
        <v>213</v>
      </c>
      <c r="E11" s="8" t="s">
        <v>31</v>
      </c>
      <c r="F11" s="21">
        <v>30</v>
      </c>
      <c r="G11" s="2">
        <v>1111705</v>
      </c>
      <c r="H11" s="8" t="s">
        <v>213</v>
      </c>
      <c r="I11" s="8" t="s">
        <v>31</v>
      </c>
      <c r="J11" s="11">
        <v>30</v>
      </c>
      <c r="K11" s="12">
        <v>1896.66</v>
      </c>
      <c r="L11" s="12">
        <v>264</v>
      </c>
      <c r="M11" s="12">
        <v>142.63</v>
      </c>
      <c r="N11" s="12">
        <v>520.32000000000005</v>
      </c>
      <c r="O11" s="12">
        <v>0</v>
      </c>
      <c r="P11" s="12">
        <v>0</v>
      </c>
      <c r="Q11" s="12">
        <v>0</v>
      </c>
      <c r="R11" s="34">
        <v>1341.98</v>
      </c>
      <c r="S11" s="8" t="s">
        <v>0</v>
      </c>
    </row>
    <row r="12" spans="1:19">
      <c r="A12" s="24" t="s">
        <v>14</v>
      </c>
      <c r="B12" s="9" t="str">
        <f t="shared" si="0"/>
        <v>036</v>
      </c>
      <c r="C12" s="10" t="s">
        <v>15</v>
      </c>
      <c r="D12" s="8" t="s">
        <v>16</v>
      </c>
      <c r="E12" s="8" t="s">
        <v>17</v>
      </c>
      <c r="F12" s="21">
        <v>30</v>
      </c>
      <c r="G12" s="2">
        <v>1112275</v>
      </c>
      <c r="H12" s="8" t="s">
        <v>16</v>
      </c>
      <c r="I12" s="8" t="s">
        <v>17</v>
      </c>
      <c r="J12" s="11">
        <v>30</v>
      </c>
      <c r="K12" s="12">
        <v>1347.33</v>
      </c>
      <c r="L12" s="12">
        <v>264</v>
      </c>
      <c r="M12" s="12">
        <v>0</v>
      </c>
      <c r="N12" s="12">
        <v>364</v>
      </c>
      <c r="O12" s="12">
        <v>0</v>
      </c>
      <c r="P12" s="12">
        <v>0</v>
      </c>
      <c r="Q12" s="12">
        <v>0</v>
      </c>
      <c r="R12" s="34">
        <v>919.72</v>
      </c>
      <c r="S12" s="8" t="s">
        <v>0</v>
      </c>
    </row>
    <row r="13" spans="1:19">
      <c r="A13" s="24" t="s">
        <v>163</v>
      </c>
      <c r="B13" s="9" t="str">
        <f t="shared" si="0"/>
        <v>093</v>
      </c>
      <c r="C13" s="10" t="s">
        <v>164</v>
      </c>
      <c r="D13" s="8" t="s">
        <v>79</v>
      </c>
      <c r="E13" s="8" t="s">
        <v>31</v>
      </c>
      <c r="F13" s="21">
        <v>30</v>
      </c>
      <c r="G13" s="4">
        <v>111625</v>
      </c>
      <c r="H13" s="8" t="s">
        <v>79</v>
      </c>
      <c r="I13" s="8" t="s">
        <v>31</v>
      </c>
      <c r="J13" s="11">
        <v>30</v>
      </c>
      <c r="K13" s="12">
        <v>2031.32</v>
      </c>
      <c r="L13" s="12">
        <v>0</v>
      </c>
      <c r="M13" s="12">
        <v>0</v>
      </c>
      <c r="N13" s="12">
        <v>458.88</v>
      </c>
      <c r="O13" s="12">
        <v>0</v>
      </c>
      <c r="P13" s="12">
        <v>0</v>
      </c>
      <c r="Q13" s="12">
        <v>0</v>
      </c>
      <c r="R13" s="34">
        <v>1207.32</v>
      </c>
      <c r="S13" s="8" t="s">
        <v>0</v>
      </c>
    </row>
    <row r="14" spans="1:19">
      <c r="A14" s="24" t="s">
        <v>165</v>
      </c>
      <c r="B14" s="9" t="str">
        <f t="shared" si="0"/>
        <v>092</v>
      </c>
      <c r="C14" s="10" t="s">
        <v>166</v>
      </c>
      <c r="D14" s="8" t="s">
        <v>24</v>
      </c>
      <c r="E14" s="8" t="s">
        <v>17</v>
      </c>
      <c r="F14" s="21">
        <v>30</v>
      </c>
      <c r="G14" s="4">
        <v>1112585</v>
      </c>
      <c r="H14" s="8" t="s">
        <v>24</v>
      </c>
      <c r="I14" s="8" t="s">
        <v>17</v>
      </c>
      <c r="J14" s="11">
        <v>30</v>
      </c>
      <c r="K14" s="12">
        <v>1347.33</v>
      </c>
      <c r="L14" s="12">
        <v>528</v>
      </c>
      <c r="M14" s="12">
        <v>96.95</v>
      </c>
      <c r="N14" s="12">
        <v>445.54</v>
      </c>
      <c r="O14" s="12">
        <v>0</v>
      </c>
      <c r="P14" s="12">
        <v>0</v>
      </c>
      <c r="Q14" s="12">
        <v>0</v>
      </c>
      <c r="R14" s="34">
        <v>919.72</v>
      </c>
      <c r="S14" s="8" t="s">
        <v>0</v>
      </c>
    </row>
    <row r="15" spans="1:19">
      <c r="A15" s="24" t="s">
        <v>167</v>
      </c>
      <c r="B15" s="9" t="str">
        <f t="shared" si="0"/>
        <v>124</v>
      </c>
      <c r="C15" s="10" t="s">
        <v>168</v>
      </c>
      <c r="D15" s="8" t="s">
        <v>79</v>
      </c>
      <c r="E15" s="8" t="s">
        <v>31</v>
      </c>
      <c r="F15" s="21">
        <v>40</v>
      </c>
      <c r="G15" s="4">
        <v>1112444</v>
      </c>
      <c r="H15" s="8" t="s">
        <v>79</v>
      </c>
      <c r="I15" s="8" t="s">
        <v>31</v>
      </c>
      <c r="J15" s="11">
        <v>40</v>
      </c>
      <c r="K15" s="12">
        <v>2407.1</v>
      </c>
      <c r="L15" s="12">
        <v>264</v>
      </c>
      <c r="M15" s="12">
        <v>0</v>
      </c>
      <c r="N15" s="12">
        <v>603.41</v>
      </c>
      <c r="O15" s="12">
        <v>0</v>
      </c>
      <c r="P15" s="12">
        <v>0</v>
      </c>
      <c r="Q15" s="12">
        <v>0</v>
      </c>
      <c r="R15" s="34">
        <v>1911.08</v>
      </c>
      <c r="S15" s="8" t="s">
        <v>0</v>
      </c>
    </row>
    <row r="16" spans="1:19">
      <c r="A16" s="24" t="s">
        <v>18</v>
      </c>
      <c r="B16" s="9" t="str">
        <f t="shared" si="0"/>
        <v>069</v>
      </c>
      <c r="C16" s="10" t="s">
        <v>19</v>
      </c>
      <c r="D16" s="8" t="s">
        <v>20</v>
      </c>
      <c r="E16" s="8" t="s">
        <v>21</v>
      </c>
      <c r="F16" s="21">
        <v>40</v>
      </c>
      <c r="G16" s="2">
        <v>1112659</v>
      </c>
      <c r="H16" s="8" t="s">
        <v>20</v>
      </c>
      <c r="I16" s="8" t="s">
        <v>21</v>
      </c>
      <c r="J16" s="11">
        <v>40</v>
      </c>
      <c r="K16" s="12">
        <v>1796.45</v>
      </c>
      <c r="L16" s="12">
        <v>264</v>
      </c>
      <c r="M16" s="12">
        <v>0</v>
      </c>
      <c r="N16" s="12">
        <v>479.28</v>
      </c>
      <c r="O16" s="12">
        <v>0</v>
      </c>
      <c r="P16" s="12">
        <v>0</v>
      </c>
      <c r="Q16" s="12">
        <v>0</v>
      </c>
      <c r="R16" s="34">
        <v>1226.28</v>
      </c>
      <c r="S16" s="8" t="s">
        <v>0</v>
      </c>
    </row>
    <row r="17" spans="1:19">
      <c r="A17" s="24" t="s">
        <v>169</v>
      </c>
      <c r="B17" s="9" t="str">
        <f t="shared" si="0"/>
        <v>105</v>
      </c>
      <c r="C17" s="10" t="s">
        <v>170</v>
      </c>
      <c r="D17" s="8" t="s">
        <v>79</v>
      </c>
      <c r="E17" s="8" t="s">
        <v>31</v>
      </c>
      <c r="F17" s="21">
        <v>40</v>
      </c>
      <c r="G17" s="2">
        <v>1112282</v>
      </c>
      <c r="H17" s="8" t="s">
        <v>79</v>
      </c>
      <c r="I17" s="8" t="s">
        <v>31</v>
      </c>
      <c r="J17" s="11">
        <v>40</v>
      </c>
      <c r="K17" s="12">
        <v>2407.1</v>
      </c>
      <c r="L17" s="12">
        <v>264</v>
      </c>
      <c r="M17" s="12">
        <v>0</v>
      </c>
      <c r="N17" s="12">
        <v>603.41</v>
      </c>
      <c r="O17" s="12">
        <v>0</v>
      </c>
      <c r="P17" s="12">
        <v>0</v>
      </c>
      <c r="Q17" s="12">
        <v>0</v>
      </c>
      <c r="R17" s="34">
        <v>1911.08</v>
      </c>
      <c r="S17" s="8" t="s">
        <v>0</v>
      </c>
    </row>
    <row r="18" spans="1:19">
      <c r="A18" s="24" t="s">
        <v>169</v>
      </c>
      <c r="B18" s="9" t="str">
        <f t="shared" si="0"/>
        <v>105</v>
      </c>
      <c r="C18" s="10" t="s">
        <v>170</v>
      </c>
      <c r="D18" s="8" t="s">
        <v>79</v>
      </c>
      <c r="E18" s="8" t="s">
        <v>434</v>
      </c>
      <c r="F18" s="21">
        <v>30</v>
      </c>
      <c r="G18" s="2">
        <v>1112278</v>
      </c>
      <c r="H18" s="8" t="s">
        <v>79</v>
      </c>
      <c r="I18" s="8" t="s">
        <v>434</v>
      </c>
      <c r="J18" s="11">
        <v>30</v>
      </c>
      <c r="K18" s="12">
        <v>1805.31</v>
      </c>
      <c r="L18" s="12">
        <v>528</v>
      </c>
      <c r="M18" s="12">
        <v>0</v>
      </c>
      <c r="N18" s="12">
        <v>467.46</v>
      </c>
      <c r="O18" s="12">
        <v>0</v>
      </c>
      <c r="P18" s="12">
        <v>0</v>
      </c>
      <c r="Q18" s="12">
        <v>0</v>
      </c>
      <c r="R18" s="34">
        <v>1433.33</v>
      </c>
      <c r="S18" s="8" t="s">
        <v>0</v>
      </c>
    </row>
    <row r="19" spans="1:19">
      <c r="A19" s="24" t="s">
        <v>171</v>
      </c>
      <c r="B19" s="9" t="str">
        <f t="shared" si="0"/>
        <v>040</v>
      </c>
      <c r="C19" s="10" t="s">
        <v>172</v>
      </c>
      <c r="D19" s="8" t="s">
        <v>24</v>
      </c>
      <c r="E19" s="8" t="s">
        <v>17</v>
      </c>
      <c r="F19" s="21">
        <v>30</v>
      </c>
      <c r="G19" s="4">
        <v>1111648</v>
      </c>
      <c r="H19" s="8" t="s">
        <v>24</v>
      </c>
      <c r="I19" s="8" t="s">
        <v>17</v>
      </c>
      <c r="J19" s="11">
        <v>30</v>
      </c>
      <c r="K19" s="12">
        <v>1347.33</v>
      </c>
      <c r="L19" s="12">
        <v>528</v>
      </c>
      <c r="M19" s="12">
        <v>100.09</v>
      </c>
      <c r="N19" s="12">
        <v>446.25</v>
      </c>
      <c r="O19" s="12">
        <v>0</v>
      </c>
      <c r="P19" s="12">
        <v>0</v>
      </c>
      <c r="Q19" s="12">
        <v>0</v>
      </c>
      <c r="R19" s="34">
        <v>919.72</v>
      </c>
      <c r="S19" s="8" t="s">
        <v>0</v>
      </c>
    </row>
    <row r="20" spans="1:19">
      <c r="A20" s="24" t="s">
        <v>173</v>
      </c>
      <c r="B20" s="9" t="str">
        <f t="shared" si="0"/>
        <v>115</v>
      </c>
      <c r="C20" s="10" t="s">
        <v>174</v>
      </c>
      <c r="D20" s="8" t="s">
        <v>24</v>
      </c>
      <c r="E20" s="8" t="s">
        <v>31</v>
      </c>
      <c r="F20" s="21">
        <v>40</v>
      </c>
      <c r="G20" s="4">
        <v>1112790</v>
      </c>
      <c r="H20" s="8" t="s">
        <v>24</v>
      </c>
      <c r="I20" s="8" t="s">
        <v>31</v>
      </c>
      <c r="J20" s="11">
        <v>40</v>
      </c>
      <c r="K20" s="12">
        <v>2407.1</v>
      </c>
      <c r="L20" s="12">
        <v>264</v>
      </c>
      <c r="M20" s="12">
        <v>210.35</v>
      </c>
      <c r="N20" s="12">
        <v>650.92999999999995</v>
      </c>
      <c r="O20" s="12">
        <v>0</v>
      </c>
      <c r="P20" s="12">
        <v>0</v>
      </c>
      <c r="Q20" s="12">
        <v>0</v>
      </c>
      <c r="R20" s="34">
        <v>1911.08</v>
      </c>
      <c r="S20" s="8" t="s">
        <v>0</v>
      </c>
    </row>
    <row r="21" spans="1:19">
      <c r="A21" s="24" t="s">
        <v>175</v>
      </c>
      <c r="B21" s="9" t="str">
        <f t="shared" si="0"/>
        <v>022</v>
      </c>
      <c r="C21" s="10" t="s">
        <v>176</v>
      </c>
      <c r="D21" s="8" t="s">
        <v>24</v>
      </c>
      <c r="E21" s="8" t="s">
        <v>17</v>
      </c>
      <c r="F21" s="21">
        <v>30</v>
      </c>
      <c r="G21" s="4">
        <v>1112709</v>
      </c>
      <c r="H21" s="8" t="s">
        <v>24</v>
      </c>
      <c r="I21" s="8" t="s">
        <v>17</v>
      </c>
      <c r="J21" s="11">
        <v>30</v>
      </c>
      <c r="K21" s="12">
        <v>1347.33</v>
      </c>
      <c r="L21" s="12">
        <v>528</v>
      </c>
      <c r="M21" s="12">
        <v>96.95</v>
      </c>
      <c r="N21" s="12">
        <v>445.54</v>
      </c>
      <c r="O21" s="12">
        <v>0</v>
      </c>
      <c r="P21" s="12">
        <v>0</v>
      </c>
      <c r="Q21" s="12">
        <v>0</v>
      </c>
      <c r="R21" s="34">
        <v>919.72</v>
      </c>
      <c r="S21" s="8" t="s">
        <v>0</v>
      </c>
    </row>
    <row r="22" spans="1:19">
      <c r="A22" s="24" t="s">
        <v>177</v>
      </c>
      <c r="B22" s="9" t="str">
        <f t="shared" si="0"/>
        <v>045</v>
      </c>
      <c r="C22" s="10" t="s">
        <v>178</v>
      </c>
      <c r="D22" s="8" t="s">
        <v>24</v>
      </c>
      <c r="E22" s="8" t="s">
        <v>17</v>
      </c>
      <c r="F22" s="21">
        <v>70</v>
      </c>
      <c r="G22" s="3">
        <v>1112763</v>
      </c>
      <c r="H22" s="8" t="s">
        <v>24</v>
      </c>
      <c r="I22" s="8" t="s">
        <v>17</v>
      </c>
      <c r="J22" s="11">
        <v>70</v>
      </c>
      <c r="K22" s="12">
        <v>3206.65</v>
      </c>
      <c r="L22" s="12">
        <v>1056</v>
      </c>
      <c r="M22" s="12">
        <v>214.42</v>
      </c>
      <c r="N22" s="12">
        <v>1011.39</v>
      </c>
      <c r="O22" s="12">
        <v>0</v>
      </c>
      <c r="P22" s="12">
        <v>0</v>
      </c>
      <c r="Q22" s="12">
        <v>0</v>
      </c>
      <c r="R22" s="34">
        <v>2083.12</v>
      </c>
      <c r="S22" s="8" t="s">
        <v>0</v>
      </c>
    </row>
    <row r="23" spans="1:19">
      <c r="A23" s="24" t="s">
        <v>179</v>
      </c>
      <c r="B23" s="9" t="str">
        <f t="shared" si="0"/>
        <v>081</v>
      </c>
      <c r="C23" s="10" t="s">
        <v>180</v>
      </c>
      <c r="D23" s="8" t="s">
        <v>181</v>
      </c>
      <c r="E23" s="8" t="s">
        <v>21</v>
      </c>
      <c r="F23" s="21">
        <v>40</v>
      </c>
      <c r="G23" s="2">
        <v>1111693</v>
      </c>
      <c r="H23" s="8" t="s">
        <v>181</v>
      </c>
      <c r="I23" s="8" t="s">
        <v>21</v>
      </c>
      <c r="J23" s="11">
        <v>40</v>
      </c>
      <c r="K23" s="12">
        <v>1796.45</v>
      </c>
      <c r="L23" s="12">
        <v>264</v>
      </c>
      <c r="M23" s="12">
        <v>0</v>
      </c>
      <c r="N23" s="12">
        <v>465.46</v>
      </c>
      <c r="O23" s="12">
        <v>0</v>
      </c>
      <c r="P23" s="12">
        <v>0</v>
      </c>
      <c r="Q23" s="12">
        <v>0</v>
      </c>
      <c r="R23" s="34">
        <v>1226.28</v>
      </c>
      <c r="S23" s="8" t="s">
        <v>0</v>
      </c>
    </row>
    <row r="24" spans="1:19">
      <c r="A24" s="24" t="s">
        <v>182</v>
      </c>
      <c r="B24" s="9" t="str">
        <f t="shared" si="0"/>
        <v>945</v>
      </c>
      <c r="C24" s="10" t="s">
        <v>183</v>
      </c>
      <c r="D24" s="8" t="s">
        <v>184</v>
      </c>
      <c r="E24" s="8" t="s">
        <v>31</v>
      </c>
      <c r="F24" s="21">
        <v>30</v>
      </c>
      <c r="G24" s="2">
        <v>1111704</v>
      </c>
      <c r="H24" s="8" t="s">
        <v>184</v>
      </c>
      <c r="I24" s="8" t="s">
        <v>31</v>
      </c>
      <c r="J24" s="11">
        <v>30</v>
      </c>
      <c r="K24" s="12">
        <v>1841.42</v>
      </c>
      <c r="L24" s="12">
        <v>264</v>
      </c>
      <c r="M24" s="12">
        <v>0</v>
      </c>
      <c r="N24" s="12">
        <v>475.62</v>
      </c>
      <c r="O24" s="12">
        <v>0</v>
      </c>
      <c r="P24" s="12">
        <v>0</v>
      </c>
      <c r="Q24" s="12">
        <v>0</v>
      </c>
      <c r="R24" s="34">
        <v>1397.22</v>
      </c>
      <c r="S24" s="8" t="s">
        <v>0</v>
      </c>
    </row>
    <row r="25" spans="1:19">
      <c r="A25" s="24" t="s">
        <v>185</v>
      </c>
      <c r="B25" s="9" t="str">
        <f t="shared" si="0"/>
        <v>100</v>
      </c>
      <c r="C25" s="10" t="s">
        <v>186</v>
      </c>
      <c r="D25" s="8" t="s">
        <v>24</v>
      </c>
      <c r="E25" s="8" t="s">
        <v>17</v>
      </c>
      <c r="F25" s="21">
        <v>30</v>
      </c>
      <c r="G25" s="4">
        <v>1112049</v>
      </c>
      <c r="H25" s="8" t="s">
        <v>24</v>
      </c>
      <c r="I25" s="8" t="s">
        <v>17</v>
      </c>
      <c r="J25" s="11">
        <v>30</v>
      </c>
      <c r="K25" s="12">
        <v>1374.28</v>
      </c>
      <c r="L25" s="12">
        <v>528</v>
      </c>
      <c r="M25" s="12">
        <v>101.6</v>
      </c>
      <c r="N25" s="12">
        <v>452.68</v>
      </c>
      <c r="O25" s="12">
        <v>0</v>
      </c>
      <c r="P25" s="12">
        <v>0</v>
      </c>
      <c r="Q25" s="12">
        <v>0</v>
      </c>
      <c r="R25" s="34">
        <v>892.77</v>
      </c>
      <c r="S25" s="8" t="s">
        <v>0</v>
      </c>
    </row>
    <row r="26" spans="1:19">
      <c r="A26" s="24" t="s">
        <v>187</v>
      </c>
      <c r="B26" s="9" t="str">
        <f t="shared" si="0"/>
        <v>102</v>
      </c>
      <c r="C26" s="10" t="s">
        <v>188</v>
      </c>
      <c r="D26" s="8" t="s">
        <v>87</v>
      </c>
      <c r="E26" s="8" t="s">
        <v>31</v>
      </c>
      <c r="F26" s="21">
        <v>30</v>
      </c>
      <c r="G26" s="4">
        <v>1111707</v>
      </c>
      <c r="H26" s="8" t="s">
        <v>87</v>
      </c>
      <c r="I26" s="8" t="s">
        <v>31</v>
      </c>
      <c r="J26" s="11">
        <v>30</v>
      </c>
      <c r="K26" s="12">
        <v>1896.66</v>
      </c>
      <c r="L26" s="12">
        <v>264</v>
      </c>
      <c r="M26" s="12">
        <v>0</v>
      </c>
      <c r="N26" s="12">
        <v>488.1</v>
      </c>
      <c r="O26" s="12">
        <v>0</v>
      </c>
      <c r="P26" s="12">
        <v>0</v>
      </c>
      <c r="Q26" s="12">
        <v>0</v>
      </c>
      <c r="R26" s="34">
        <v>1341.98</v>
      </c>
      <c r="S26" s="8" t="s">
        <v>0</v>
      </c>
    </row>
    <row r="27" spans="1:19">
      <c r="A27" s="24" t="s">
        <v>96</v>
      </c>
      <c r="B27" s="9" t="str">
        <f t="shared" si="0"/>
        <v>120</v>
      </c>
      <c r="C27" s="10" t="s">
        <v>97</v>
      </c>
      <c r="D27" s="8" t="s">
        <v>98</v>
      </c>
      <c r="E27" s="8" t="s">
        <v>31</v>
      </c>
      <c r="F27" s="21">
        <v>40</v>
      </c>
      <c r="G27" s="2">
        <v>1112791</v>
      </c>
      <c r="H27" s="8" t="s">
        <v>98</v>
      </c>
      <c r="I27" s="8" t="s">
        <v>31</v>
      </c>
      <c r="J27" s="11">
        <v>40</v>
      </c>
      <c r="K27" s="12">
        <v>2528.89</v>
      </c>
      <c r="L27" s="12">
        <v>264</v>
      </c>
      <c r="M27" s="12">
        <v>0</v>
      </c>
      <c r="N27" s="12">
        <v>630.92999999999995</v>
      </c>
      <c r="O27" s="12">
        <v>0</v>
      </c>
      <c r="P27" s="12">
        <v>0</v>
      </c>
      <c r="Q27" s="12">
        <v>0</v>
      </c>
      <c r="R27" s="34">
        <v>1789.29</v>
      </c>
      <c r="S27" s="8" t="s">
        <v>0</v>
      </c>
    </row>
    <row r="28" spans="1:19">
      <c r="A28" s="24" t="s">
        <v>99</v>
      </c>
      <c r="B28" s="9" t="str">
        <f t="shared" si="0"/>
        <v>117</v>
      </c>
      <c r="C28" s="10" t="s">
        <v>100</v>
      </c>
      <c r="D28" s="8" t="s">
        <v>101</v>
      </c>
      <c r="E28" s="8" t="s">
        <v>21</v>
      </c>
      <c r="F28" s="21">
        <v>40</v>
      </c>
      <c r="G28" s="2">
        <v>1112710</v>
      </c>
      <c r="H28" s="8" t="s">
        <v>101</v>
      </c>
      <c r="I28" s="8" t="s">
        <v>21</v>
      </c>
      <c r="J28" s="11">
        <v>40</v>
      </c>
      <c r="K28" s="12">
        <v>1796.45</v>
      </c>
      <c r="L28" s="12">
        <v>264</v>
      </c>
      <c r="M28" s="12">
        <v>0</v>
      </c>
      <c r="N28" s="12">
        <v>465.46</v>
      </c>
      <c r="O28" s="12">
        <v>0</v>
      </c>
      <c r="P28" s="12">
        <v>0</v>
      </c>
      <c r="Q28" s="12">
        <v>0</v>
      </c>
      <c r="R28" s="34">
        <v>1226.28</v>
      </c>
      <c r="S28" s="8" t="s">
        <v>0</v>
      </c>
    </row>
    <row r="29" spans="1:19">
      <c r="A29" s="24" t="s">
        <v>102</v>
      </c>
      <c r="B29" s="9" t="str">
        <f t="shared" si="0"/>
        <v>120</v>
      </c>
      <c r="C29" s="10" t="s">
        <v>103</v>
      </c>
      <c r="D29" s="8" t="s">
        <v>104</v>
      </c>
      <c r="E29" s="8" t="s">
        <v>31</v>
      </c>
      <c r="F29" s="21">
        <v>40</v>
      </c>
      <c r="G29" s="2">
        <v>1111757</v>
      </c>
      <c r="H29" s="8" t="s">
        <v>104</v>
      </c>
      <c r="I29" s="8" t="s">
        <v>31</v>
      </c>
      <c r="J29" s="11">
        <v>40</v>
      </c>
      <c r="K29" s="12">
        <v>2528.89</v>
      </c>
      <c r="L29" s="12">
        <v>264</v>
      </c>
      <c r="M29" s="12">
        <v>0</v>
      </c>
      <c r="N29" s="12">
        <v>630.92999999999995</v>
      </c>
      <c r="O29" s="12">
        <v>0</v>
      </c>
      <c r="P29" s="12">
        <v>0</v>
      </c>
      <c r="Q29" s="12">
        <v>0</v>
      </c>
      <c r="R29" s="34">
        <v>1789.29</v>
      </c>
      <c r="S29" s="8" t="s">
        <v>0</v>
      </c>
    </row>
    <row r="30" spans="1:19">
      <c r="A30" s="24" t="s">
        <v>28</v>
      </c>
      <c r="B30" s="9" t="str">
        <f t="shared" si="0"/>
        <v>097</v>
      </c>
      <c r="C30" s="10" t="s">
        <v>29</v>
      </c>
      <c r="D30" s="8" t="s">
        <v>30</v>
      </c>
      <c r="E30" s="8" t="s">
        <v>31</v>
      </c>
      <c r="F30" s="21">
        <v>40</v>
      </c>
      <c r="G30" s="2">
        <v>1111974</v>
      </c>
      <c r="H30" s="8" t="s">
        <v>30</v>
      </c>
      <c r="I30" s="8" t="s">
        <v>31</v>
      </c>
      <c r="J30" s="11">
        <v>40</v>
      </c>
      <c r="K30" s="12">
        <v>2407.1</v>
      </c>
      <c r="L30" s="12">
        <v>264</v>
      </c>
      <c r="M30" s="12">
        <v>0</v>
      </c>
      <c r="N30" s="12">
        <v>603.41</v>
      </c>
      <c r="O30" s="12">
        <v>0</v>
      </c>
      <c r="P30" s="12">
        <v>0</v>
      </c>
      <c r="Q30" s="12">
        <v>0</v>
      </c>
      <c r="R30" s="34">
        <v>1911.08</v>
      </c>
      <c r="S30" s="8" t="s">
        <v>0</v>
      </c>
    </row>
    <row r="31" spans="1:19">
      <c r="A31" s="24" t="s">
        <v>32</v>
      </c>
      <c r="B31" s="9" t="str">
        <f t="shared" si="0"/>
        <v>102</v>
      </c>
      <c r="C31" s="10" t="s">
        <v>33</v>
      </c>
      <c r="D31" s="8" t="s">
        <v>34</v>
      </c>
      <c r="E31" s="8" t="s">
        <v>31</v>
      </c>
      <c r="F31" s="21">
        <v>40</v>
      </c>
      <c r="G31" s="2">
        <v>1111972</v>
      </c>
      <c r="H31" s="8" t="s">
        <v>34</v>
      </c>
      <c r="I31" s="8" t="s">
        <v>31</v>
      </c>
      <c r="J31" s="11">
        <v>40</v>
      </c>
      <c r="K31" s="12">
        <v>2455.2399999999998</v>
      </c>
      <c r="L31" s="12">
        <v>264</v>
      </c>
      <c r="M31" s="12">
        <v>0</v>
      </c>
      <c r="N31" s="12">
        <v>614.29</v>
      </c>
      <c r="O31" s="12">
        <v>0</v>
      </c>
      <c r="P31" s="12">
        <v>0</v>
      </c>
      <c r="Q31" s="12">
        <v>0</v>
      </c>
      <c r="R31" s="34">
        <v>1862.94</v>
      </c>
      <c r="S31" s="8" t="s">
        <v>0</v>
      </c>
    </row>
    <row r="32" spans="1:19">
      <c r="A32" s="24" t="s">
        <v>35</v>
      </c>
      <c r="B32" s="9" t="str">
        <f t="shared" si="0"/>
        <v>101</v>
      </c>
      <c r="C32" s="10" t="s">
        <v>36</v>
      </c>
      <c r="D32" s="8" t="s">
        <v>37</v>
      </c>
      <c r="E32" s="8" t="s">
        <v>31</v>
      </c>
      <c r="F32" s="21">
        <v>30</v>
      </c>
      <c r="G32" s="2">
        <v>1111708</v>
      </c>
      <c r="H32" s="8" t="s">
        <v>37</v>
      </c>
      <c r="I32" s="8" t="s">
        <v>31</v>
      </c>
      <c r="J32" s="11">
        <v>30</v>
      </c>
      <c r="K32" s="12">
        <v>1841.42</v>
      </c>
      <c r="L32" s="12">
        <v>264</v>
      </c>
      <c r="M32" s="12">
        <v>86.58</v>
      </c>
      <c r="N32" s="12">
        <v>495.18</v>
      </c>
      <c r="O32" s="12">
        <v>0</v>
      </c>
      <c r="P32" s="12">
        <v>0</v>
      </c>
      <c r="Q32" s="12">
        <v>0</v>
      </c>
      <c r="R32" s="34">
        <v>1397.22</v>
      </c>
      <c r="S32" s="8" t="s">
        <v>0</v>
      </c>
    </row>
    <row r="33" spans="1:19">
      <c r="A33" s="24" t="s">
        <v>38</v>
      </c>
      <c r="B33" s="9" t="str">
        <f t="shared" si="0"/>
        <v>026</v>
      </c>
      <c r="C33" s="10" t="s">
        <v>39</v>
      </c>
      <c r="D33" s="8" t="s">
        <v>24</v>
      </c>
      <c r="E33" s="8" t="s">
        <v>17</v>
      </c>
      <c r="F33" s="21">
        <v>30</v>
      </c>
      <c r="G33" s="3">
        <v>1111992</v>
      </c>
      <c r="H33" s="8" t="s">
        <v>24</v>
      </c>
      <c r="I33" s="8" t="s">
        <v>17</v>
      </c>
      <c r="J33" s="11">
        <v>30</v>
      </c>
      <c r="K33" s="12">
        <v>1282.05</v>
      </c>
      <c r="L33" s="12">
        <v>528</v>
      </c>
      <c r="M33" s="12">
        <v>101.2</v>
      </c>
      <c r="N33" s="12">
        <v>440.33</v>
      </c>
      <c r="O33" s="12">
        <v>37.950000000000003</v>
      </c>
      <c r="P33" s="12">
        <v>0</v>
      </c>
      <c r="Q33" s="12">
        <v>0</v>
      </c>
      <c r="R33" s="34">
        <v>985</v>
      </c>
      <c r="S33" s="8" t="s">
        <v>0</v>
      </c>
    </row>
    <row r="34" spans="1:19">
      <c r="A34" s="24" t="s">
        <v>38</v>
      </c>
      <c r="B34" s="9" t="str">
        <f t="shared" ref="B34:B65" si="1">LEFT(A34,3)</f>
        <v>026</v>
      </c>
      <c r="C34" s="10" t="s">
        <v>39</v>
      </c>
      <c r="D34" s="8" t="s">
        <v>24</v>
      </c>
      <c r="E34" s="8" t="s">
        <v>40</v>
      </c>
      <c r="F34" s="21">
        <v>30</v>
      </c>
      <c r="G34" s="3">
        <v>111647</v>
      </c>
      <c r="H34" s="8" t="s">
        <v>24</v>
      </c>
      <c r="I34" s="8" t="s">
        <v>40</v>
      </c>
      <c r="J34" s="11">
        <v>30</v>
      </c>
      <c r="K34" s="12">
        <v>1374.28</v>
      </c>
      <c r="L34" s="12">
        <v>528</v>
      </c>
      <c r="M34" s="12">
        <v>127</v>
      </c>
      <c r="N34" s="12">
        <v>458.42</v>
      </c>
      <c r="O34" s="12">
        <v>0</v>
      </c>
      <c r="P34" s="12">
        <v>0</v>
      </c>
      <c r="Q34" s="12">
        <v>0</v>
      </c>
      <c r="R34" s="34">
        <v>245.04</v>
      </c>
      <c r="S34" s="8" t="s">
        <v>0</v>
      </c>
    </row>
    <row r="35" spans="1:19">
      <c r="A35" s="24" t="s">
        <v>428</v>
      </c>
      <c r="B35" s="9" t="str">
        <f t="shared" si="1"/>
        <v>144</v>
      </c>
      <c r="C35" s="10" t="s">
        <v>429</v>
      </c>
      <c r="D35" s="8" t="s">
        <v>24</v>
      </c>
      <c r="E35" s="8" t="s">
        <v>17</v>
      </c>
      <c r="F35" s="21">
        <v>40</v>
      </c>
      <c r="G35" s="4">
        <v>1112411</v>
      </c>
      <c r="H35" s="8" t="s">
        <v>24</v>
      </c>
      <c r="I35" s="8" t="s">
        <v>17</v>
      </c>
      <c r="J35" s="11">
        <v>40</v>
      </c>
      <c r="K35" s="12">
        <v>1832.37</v>
      </c>
      <c r="L35" s="12">
        <v>528</v>
      </c>
      <c r="M35" s="12">
        <v>289.33999999999997</v>
      </c>
      <c r="N35" s="12">
        <v>598.58000000000004</v>
      </c>
      <c r="O35" s="12">
        <v>0</v>
      </c>
      <c r="P35" s="12">
        <v>0</v>
      </c>
      <c r="Q35" s="12">
        <v>0</v>
      </c>
      <c r="R35" s="34">
        <v>1190.3599999999999</v>
      </c>
      <c r="S35" s="8" t="s">
        <v>0</v>
      </c>
    </row>
    <row r="36" spans="1:19">
      <c r="A36" s="24" t="s">
        <v>41</v>
      </c>
      <c r="B36" s="9" t="str">
        <f t="shared" si="1"/>
        <v>908</v>
      </c>
      <c r="C36" s="10" t="s">
        <v>42</v>
      </c>
      <c r="D36" s="8" t="s">
        <v>24</v>
      </c>
      <c r="E36" s="8" t="s">
        <v>17</v>
      </c>
      <c r="F36" s="21">
        <v>30</v>
      </c>
      <c r="G36" s="4">
        <v>1111637</v>
      </c>
      <c r="H36" s="8" t="s">
        <v>24</v>
      </c>
      <c r="I36" s="8" t="s">
        <v>17</v>
      </c>
      <c r="J36" s="11">
        <v>30</v>
      </c>
      <c r="K36" s="12">
        <v>1374.28</v>
      </c>
      <c r="L36" s="12">
        <v>528</v>
      </c>
      <c r="M36" s="12">
        <v>203.2</v>
      </c>
      <c r="N36" s="12">
        <v>475.64</v>
      </c>
      <c r="O36" s="12">
        <v>0</v>
      </c>
      <c r="P36" s="12">
        <v>0</v>
      </c>
      <c r="Q36" s="12">
        <v>0</v>
      </c>
      <c r="R36" s="34">
        <v>892.77</v>
      </c>
      <c r="S36" s="8" t="s">
        <v>0</v>
      </c>
    </row>
    <row r="37" spans="1:19">
      <c r="A37" s="24" t="s">
        <v>43</v>
      </c>
      <c r="B37" s="9" t="str">
        <f t="shared" si="1"/>
        <v>057</v>
      </c>
      <c r="C37" s="10" t="s">
        <v>44</v>
      </c>
      <c r="D37" s="8" t="s">
        <v>24</v>
      </c>
      <c r="E37" s="8" t="s">
        <v>21</v>
      </c>
      <c r="F37" s="21">
        <v>40</v>
      </c>
      <c r="G37" s="2">
        <v>1112404</v>
      </c>
      <c r="H37" s="8" t="s">
        <v>24</v>
      </c>
      <c r="I37" s="8" t="s">
        <v>21</v>
      </c>
      <c r="J37" s="11">
        <v>40</v>
      </c>
      <c r="K37" s="12">
        <v>1832.37</v>
      </c>
      <c r="L37" s="12">
        <v>528</v>
      </c>
      <c r="M37" s="12">
        <v>138.35</v>
      </c>
      <c r="N37" s="12">
        <v>564.47</v>
      </c>
      <c r="O37" s="12">
        <v>0</v>
      </c>
      <c r="P37" s="12">
        <v>0</v>
      </c>
      <c r="Q37" s="12">
        <v>0</v>
      </c>
      <c r="R37" s="34">
        <v>1190.3599999999999</v>
      </c>
      <c r="S37" s="8" t="s">
        <v>0</v>
      </c>
    </row>
    <row r="38" spans="1:19">
      <c r="A38" s="24" t="s">
        <v>45</v>
      </c>
      <c r="B38" s="9" t="str">
        <f t="shared" si="1"/>
        <v>095</v>
      </c>
      <c r="C38" s="10" t="s">
        <v>46</v>
      </c>
      <c r="D38" s="8" t="s">
        <v>24</v>
      </c>
      <c r="E38" s="8" t="s">
        <v>31</v>
      </c>
      <c r="F38" s="21">
        <v>30</v>
      </c>
      <c r="G38" s="2">
        <v>1111727</v>
      </c>
      <c r="H38" s="8" t="s">
        <v>24</v>
      </c>
      <c r="I38" s="8" t="s">
        <v>31</v>
      </c>
      <c r="J38" s="11">
        <v>30</v>
      </c>
      <c r="K38" s="12">
        <v>1805.31</v>
      </c>
      <c r="L38" s="12">
        <v>528</v>
      </c>
      <c r="M38" s="12">
        <v>188.61</v>
      </c>
      <c r="N38" s="12">
        <v>569.71</v>
      </c>
      <c r="O38" s="12">
        <v>0</v>
      </c>
      <c r="P38" s="12">
        <v>0</v>
      </c>
      <c r="Q38" s="12">
        <v>0</v>
      </c>
      <c r="R38" s="34">
        <v>1433.33</v>
      </c>
      <c r="S38" s="8" t="s">
        <v>0</v>
      </c>
    </row>
    <row r="39" spans="1:19">
      <c r="A39" s="24" t="s">
        <v>88</v>
      </c>
      <c r="B39" s="9" t="str">
        <f t="shared" si="1"/>
        <v>089</v>
      </c>
      <c r="C39" s="10" t="s">
        <v>89</v>
      </c>
      <c r="D39" s="8" t="s">
        <v>16</v>
      </c>
      <c r="E39" s="8" t="s">
        <v>31</v>
      </c>
      <c r="F39" s="21">
        <v>40</v>
      </c>
      <c r="G39" s="4">
        <v>1111756</v>
      </c>
      <c r="H39" s="8" t="s">
        <v>16</v>
      </c>
      <c r="I39" s="8" t="s">
        <v>31</v>
      </c>
      <c r="J39" s="11">
        <v>40</v>
      </c>
      <c r="K39" s="12">
        <v>2455.2399999999998</v>
      </c>
      <c r="L39" s="12">
        <v>264</v>
      </c>
      <c r="M39" s="12">
        <v>0</v>
      </c>
      <c r="N39" s="12">
        <v>614.29</v>
      </c>
      <c r="O39" s="12">
        <v>0</v>
      </c>
      <c r="P39" s="12">
        <v>0</v>
      </c>
      <c r="Q39" s="12">
        <v>0</v>
      </c>
      <c r="R39" s="34">
        <v>1862.94</v>
      </c>
      <c r="S39" s="8" t="s">
        <v>0</v>
      </c>
    </row>
    <row r="40" spans="1:19">
      <c r="A40" s="24" t="s">
        <v>90</v>
      </c>
      <c r="B40" s="9" t="str">
        <f t="shared" si="1"/>
        <v>045</v>
      </c>
      <c r="C40" s="10" t="s">
        <v>91</v>
      </c>
      <c r="D40" s="8" t="s">
        <v>24</v>
      </c>
      <c r="E40" s="8" t="s">
        <v>31</v>
      </c>
      <c r="F40" s="21">
        <v>30</v>
      </c>
      <c r="G40" s="4">
        <v>1111726</v>
      </c>
      <c r="H40" s="8" t="s">
        <v>24</v>
      </c>
      <c r="I40" s="8" t="s">
        <v>31</v>
      </c>
      <c r="J40" s="11">
        <v>30</v>
      </c>
      <c r="K40" s="12">
        <v>1805.31</v>
      </c>
      <c r="L40" s="12">
        <v>528</v>
      </c>
      <c r="M40" s="12">
        <v>157.16999999999999</v>
      </c>
      <c r="N40" s="12">
        <v>562.61</v>
      </c>
      <c r="O40" s="12">
        <v>0</v>
      </c>
      <c r="P40" s="12">
        <v>0</v>
      </c>
      <c r="Q40" s="12">
        <v>0</v>
      </c>
      <c r="R40" s="34">
        <v>1433.33</v>
      </c>
      <c r="S40" s="8" t="s">
        <v>0</v>
      </c>
    </row>
    <row r="41" spans="1:19">
      <c r="A41" s="24" t="s">
        <v>92</v>
      </c>
      <c r="B41" s="9" t="str">
        <f t="shared" si="1"/>
        <v>058</v>
      </c>
      <c r="C41" s="10" t="s">
        <v>93</v>
      </c>
      <c r="D41" s="8" t="s">
        <v>30</v>
      </c>
      <c r="E41" s="8" t="s">
        <v>31</v>
      </c>
      <c r="F41" s="21">
        <v>40</v>
      </c>
      <c r="G41" s="2">
        <v>1112560</v>
      </c>
      <c r="H41" s="8" t="s">
        <v>30</v>
      </c>
      <c r="I41" s="8" t="s">
        <v>31</v>
      </c>
      <c r="J41" s="11">
        <v>40</v>
      </c>
      <c r="K41" s="12">
        <v>2407.1</v>
      </c>
      <c r="L41" s="12">
        <v>264</v>
      </c>
      <c r="M41" s="12">
        <v>0</v>
      </c>
      <c r="N41" s="12">
        <v>603.41</v>
      </c>
      <c r="O41" s="12">
        <v>0</v>
      </c>
      <c r="P41" s="12">
        <v>0</v>
      </c>
      <c r="Q41" s="12">
        <v>0</v>
      </c>
      <c r="R41" s="34">
        <v>1911.08</v>
      </c>
      <c r="S41" s="8" t="s">
        <v>0</v>
      </c>
    </row>
    <row r="42" spans="1:19">
      <c r="A42" s="24" t="s">
        <v>94</v>
      </c>
      <c r="B42" s="9" t="str">
        <f t="shared" si="1"/>
        <v>054</v>
      </c>
      <c r="C42" s="10" t="s">
        <v>95</v>
      </c>
      <c r="D42" s="8" t="s">
        <v>24</v>
      </c>
      <c r="E42" s="8" t="s">
        <v>17</v>
      </c>
      <c r="F42" s="21">
        <v>30</v>
      </c>
      <c r="G42" s="2">
        <v>1111652</v>
      </c>
      <c r="H42" s="8" t="s">
        <v>24</v>
      </c>
      <c r="I42" s="8" t="s">
        <v>17</v>
      </c>
      <c r="J42" s="11">
        <v>30</v>
      </c>
      <c r="K42" s="12">
        <v>1415.51</v>
      </c>
      <c r="L42" s="12">
        <v>528</v>
      </c>
      <c r="M42" s="12">
        <v>226.36</v>
      </c>
      <c r="N42" s="12">
        <v>490.18</v>
      </c>
      <c r="O42" s="12">
        <v>0</v>
      </c>
      <c r="P42" s="12">
        <v>0</v>
      </c>
      <c r="Q42" s="12">
        <v>0</v>
      </c>
      <c r="R42" s="34">
        <v>851.54</v>
      </c>
      <c r="S42" s="8" t="s">
        <v>0</v>
      </c>
    </row>
    <row r="43" spans="1:19">
      <c r="A43" s="24" t="s">
        <v>25</v>
      </c>
      <c r="B43" s="9" t="str">
        <f t="shared" si="1"/>
        <v>020</v>
      </c>
      <c r="C43" s="10" t="s">
        <v>26</v>
      </c>
      <c r="D43" s="8" t="s">
        <v>27</v>
      </c>
      <c r="E43" s="8" t="s">
        <v>21</v>
      </c>
      <c r="F43" s="21">
        <v>40</v>
      </c>
      <c r="G43" s="4">
        <v>1112765</v>
      </c>
      <c r="H43" s="8" t="s">
        <v>27</v>
      </c>
      <c r="I43" s="8" t="s">
        <v>21</v>
      </c>
      <c r="J43" s="11">
        <v>40</v>
      </c>
      <c r="K43" s="12">
        <v>1796.45</v>
      </c>
      <c r="L43" s="12">
        <v>264</v>
      </c>
      <c r="M43" s="12">
        <v>0</v>
      </c>
      <c r="N43" s="12">
        <v>465.46</v>
      </c>
      <c r="O43" s="12">
        <v>0</v>
      </c>
      <c r="P43" s="12">
        <v>0</v>
      </c>
      <c r="Q43" s="12">
        <v>0</v>
      </c>
      <c r="R43" s="34">
        <v>1226.28</v>
      </c>
      <c r="S43" s="8" t="s">
        <v>0</v>
      </c>
    </row>
    <row r="44" spans="1:19">
      <c r="A44" s="24" t="s">
        <v>105</v>
      </c>
      <c r="B44" s="9" t="str">
        <f t="shared" si="1"/>
        <v>072</v>
      </c>
      <c r="C44" s="10" t="s">
        <v>106</v>
      </c>
      <c r="D44" s="8" t="s">
        <v>24</v>
      </c>
      <c r="E44" s="8" t="s">
        <v>21</v>
      </c>
      <c r="F44" s="21">
        <v>70</v>
      </c>
      <c r="G44" s="4">
        <v>1112584</v>
      </c>
      <c r="H44" s="8" t="s">
        <v>24</v>
      </c>
      <c r="I44" s="8" t="s">
        <v>21</v>
      </c>
      <c r="J44" s="11">
        <v>70</v>
      </c>
      <c r="K44" s="12">
        <v>3143.78</v>
      </c>
      <c r="L44" s="12">
        <v>1056</v>
      </c>
      <c r="M44" s="12">
        <v>255.83</v>
      </c>
      <c r="N44" s="12">
        <v>1006.53</v>
      </c>
      <c r="O44" s="12">
        <v>0</v>
      </c>
      <c r="P44" s="12">
        <v>0</v>
      </c>
      <c r="Q44" s="12">
        <v>0</v>
      </c>
      <c r="R44" s="34">
        <v>2145.9899999999998</v>
      </c>
      <c r="S44" s="8" t="s">
        <v>0</v>
      </c>
    </row>
    <row r="45" spans="1:19">
      <c r="A45" s="24" t="s">
        <v>107</v>
      </c>
      <c r="B45" s="9" t="str">
        <f t="shared" si="1"/>
        <v>016</v>
      </c>
      <c r="C45" s="10" t="s">
        <v>108</v>
      </c>
      <c r="D45" s="8" t="s">
        <v>109</v>
      </c>
      <c r="E45" s="8" t="s">
        <v>31</v>
      </c>
      <c r="F45" s="21">
        <v>30</v>
      </c>
      <c r="G45" s="2">
        <v>1112691</v>
      </c>
      <c r="H45" s="8" t="s">
        <v>109</v>
      </c>
      <c r="I45" s="8" t="s">
        <v>31</v>
      </c>
      <c r="J45" s="11">
        <v>30</v>
      </c>
      <c r="K45" s="12">
        <v>1896.66</v>
      </c>
      <c r="L45" s="12">
        <v>264</v>
      </c>
      <c r="M45" s="12">
        <v>0</v>
      </c>
      <c r="N45" s="12">
        <v>488.1</v>
      </c>
      <c r="O45" s="12">
        <v>0</v>
      </c>
      <c r="P45" s="12">
        <v>0</v>
      </c>
      <c r="Q45" s="12">
        <v>0</v>
      </c>
      <c r="R45" s="34">
        <v>1341.98</v>
      </c>
      <c r="S45" s="8" t="s">
        <v>0</v>
      </c>
    </row>
    <row r="46" spans="1:19">
      <c r="A46" s="24" t="s">
        <v>107</v>
      </c>
      <c r="B46" s="9" t="str">
        <f t="shared" si="1"/>
        <v>016</v>
      </c>
      <c r="C46" s="10" t="s">
        <v>108</v>
      </c>
      <c r="D46" s="8" t="s">
        <v>110</v>
      </c>
      <c r="E46" s="8" t="s">
        <v>31</v>
      </c>
      <c r="F46" s="21">
        <v>40</v>
      </c>
      <c r="G46" s="2">
        <v>1111975</v>
      </c>
      <c r="H46" s="8" t="s">
        <v>110</v>
      </c>
      <c r="I46" s="8" t="s">
        <v>31</v>
      </c>
      <c r="J46" s="11">
        <v>40</v>
      </c>
      <c r="K46" s="12">
        <v>2528.89</v>
      </c>
      <c r="L46" s="12">
        <v>264</v>
      </c>
      <c r="M46" s="12">
        <v>206.37</v>
      </c>
      <c r="N46" s="12">
        <v>677.55</v>
      </c>
      <c r="O46" s="12">
        <v>0</v>
      </c>
      <c r="P46" s="12">
        <v>0</v>
      </c>
      <c r="Q46" s="12">
        <v>0</v>
      </c>
      <c r="R46" s="34">
        <v>1789.29</v>
      </c>
      <c r="S46" s="8" t="s">
        <v>0</v>
      </c>
    </row>
    <row r="47" spans="1:19">
      <c r="A47" s="24" t="s">
        <v>111</v>
      </c>
      <c r="B47" s="9" t="str">
        <f t="shared" si="1"/>
        <v>028</v>
      </c>
      <c r="C47" s="10" t="s">
        <v>112</v>
      </c>
      <c r="D47" s="8" t="s">
        <v>16</v>
      </c>
      <c r="E47" s="8" t="s">
        <v>21</v>
      </c>
      <c r="F47" s="21">
        <v>40</v>
      </c>
      <c r="G47" s="2">
        <v>1112794</v>
      </c>
      <c r="H47" s="8" t="s">
        <v>16</v>
      </c>
      <c r="I47" s="8" t="s">
        <v>21</v>
      </c>
      <c r="J47" s="11">
        <v>40</v>
      </c>
      <c r="K47" s="12">
        <v>1832.37</v>
      </c>
      <c r="L47" s="12">
        <v>264</v>
      </c>
      <c r="M47" s="12">
        <v>0</v>
      </c>
      <c r="N47" s="12">
        <v>473.58</v>
      </c>
      <c r="O47" s="12">
        <v>0</v>
      </c>
      <c r="P47" s="12">
        <v>0</v>
      </c>
      <c r="Q47" s="12">
        <v>0</v>
      </c>
      <c r="R47" s="34">
        <v>1190.3599999999999</v>
      </c>
      <c r="S47" s="8" t="s">
        <v>0</v>
      </c>
    </row>
    <row r="48" spans="1:19">
      <c r="A48" s="24" t="s">
        <v>113</v>
      </c>
      <c r="B48" s="9" t="str">
        <f t="shared" si="1"/>
        <v>020</v>
      </c>
      <c r="C48" s="10" t="s">
        <v>114</v>
      </c>
      <c r="D48" s="8" t="s">
        <v>24</v>
      </c>
      <c r="E48" s="8" t="s">
        <v>21</v>
      </c>
      <c r="F48" s="21">
        <v>40</v>
      </c>
      <c r="G48" s="2">
        <v>1112662</v>
      </c>
      <c r="H48" s="8" t="s">
        <v>24</v>
      </c>
      <c r="I48" s="8" t="s">
        <v>21</v>
      </c>
      <c r="J48" s="11">
        <v>40</v>
      </c>
      <c r="K48" s="12">
        <v>1796.45</v>
      </c>
      <c r="L48" s="12">
        <v>528</v>
      </c>
      <c r="M48" s="12">
        <v>90.79</v>
      </c>
      <c r="N48" s="12">
        <v>545.61</v>
      </c>
      <c r="O48" s="12">
        <v>0</v>
      </c>
      <c r="P48" s="12">
        <v>0</v>
      </c>
      <c r="Q48" s="12">
        <v>0</v>
      </c>
      <c r="R48" s="34">
        <v>1226.28</v>
      </c>
      <c r="S48" s="8" t="s">
        <v>0</v>
      </c>
    </row>
    <row r="49" spans="1:19">
      <c r="A49" s="24" t="s">
        <v>115</v>
      </c>
      <c r="B49" s="9" t="str">
        <f t="shared" si="1"/>
        <v>124</v>
      </c>
      <c r="C49" s="10" t="s">
        <v>116</v>
      </c>
      <c r="D49" s="8" t="s">
        <v>24</v>
      </c>
      <c r="E49" s="8" t="s">
        <v>17</v>
      </c>
      <c r="F49" s="21">
        <v>30</v>
      </c>
      <c r="G49" s="2">
        <v>1112642</v>
      </c>
      <c r="H49" s="8" t="s">
        <v>24</v>
      </c>
      <c r="I49" s="8" t="s">
        <v>17</v>
      </c>
      <c r="J49" s="11">
        <v>30</v>
      </c>
      <c r="K49" s="12">
        <v>1347.33</v>
      </c>
      <c r="L49" s="12">
        <v>528</v>
      </c>
      <c r="M49" s="12">
        <v>96.95</v>
      </c>
      <c r="N49" s="12">
        <v>445.54</v>
      </c>
      <c r="O49" s="12">
        <v>0</v>
      </c>
      <c r="P49" s="12">
        <v>0</v>
      </c>
      <c r="Q49" s="12">
        <v>0</v>
      </c>
      <c r="R49" s="34">
        <v>919.72</v>
      </c>
      <c r="S49" s="8" t="s">
        <v>0</v>
      </c>
    </row>
    <row r="50" spans="1:19">
      <c r="A50" s="24" t="s">
        <v>117</v>
      </c>
      <c r="B50" s="9" t="str">
        <f t="shared" si="1"/>
        <v>081</v>
      </c>
      <c r="C50" s="10" t="s">
        <v>118</v>
      </c>
      <c r="D50" s="8" t="s">
        <v>119</v>
      </c>
      <c r="E50" s="8" t="s">
        <v>21</v>
      </c>
      <c r="F50" s="21">
        <v>40</v>
      </c>
      <c r="G50" s="2">
        <v>1112764</v>
      </c>
      <c r="H50" s="8" t="s">
        <v>119</v>
      </c>
      <c r="I50" s="8" t="s">
        <v>21</v>
      </c>
      <c r="J50" s="11">
        <v>40</v>
      </c>
      <c r="K50" s="12">
        <v>1796.45</v>
      </c>
      <c r="L50" s="12">
        <v>264</v>
      </c>
      <c r="M50" s="12">
        <v>0</v>
      </c>
      <c r="N50" s="12">
        <v>465.46</v>
      </c>
      <c r="O50" s="12">
        <v>0</v>
      </c>
      <c r="P50" s="12">
        <v>0</v>
      </c>
      <c r="Q50" s="12">
        <v>0</v>
      </c>
      <c r="R50" s="34">
        <v>1226.28</v>
      </c>
      <c r="S50" s="8" t="s">
        <v>0</v>
      </c>
    </row>
    <row r="51" spans="1:19">
      <c r="A51" s="24" t="s">
        <v>120</v>
      </c>
      <c r="B51" s="9" t="str">
        <f t="shared" si="1"/>
        <v>038</v>
      </c>
      <c r="C51" s="10" t="s">
        <v>121</v>
      </c>
      <c r="D51" s="8" t="s">
        <v>24</v>
      </c>
      <c r="E51" s="8" t="s">
        <v>17</v>
      </c>
      <c r="F51" s="21">
        <v>30</v>
      </c>
      <c r="G51" s="2">
        <v>1112113</v>
      </c>
      <c r="H51" s="8" t="s">
        <v>24</v>
      </c>
      <c r="I51" s="8" t="s">
        <v>17</v>
      </c>
      <c r="J51" s="11">
        <v>30</v>
      </c>
      <c r="K51" s="12">
        <v>1374.28</v>
      </c>
      <c r="L51" s="12">
        <v>528</v>
      </c>
      <c r="M51" s="12">
        <v>98.39</v>
      </c>
      <c r="N51" s="12">
        <v>451.96</v>
      </c>
      <c r="O51" s="12">
        <v>0</v>
      </c>
      <c r="P51" s="12">
        <v>0</v>
      </c>
      <c r="Q51" s="12">
        <v>0</v>
      </c>
      <c r="R51" s="34">
        <v>892.77</v>
      </c>
      <c r="S51" s="8" t="s">
        <v>0</v>
      </c>
    </row>
    <row r="52" spans="1:19">
      <c r="A52" s="24" t="s">
        <v>122</v>
      </c>
      <c r="B52" s="9" t="str">
        <f t="shared" si="1"/>
        <v>046</v>
      </c>
      <c r="C52" s="10" t="s">
        <v>123</v>
      </c>
      <c r="D52" s="8" t="s">
        <v>124</v>
      </c>
      <c r="E52" s="8" t="s">
        <v>21</v>
      </c>
      <c r="F52" s="21">
        <v>40</v>
      </c>
      <c r="G52" s="2">
        <v>1112660</v>
      </c>
      <c r="H52" s="8" t="s">
        <v>124</v>
      </c>
      <c r="I52" s="8" t="s">
        <v>21</v>
      </c>
      <c r="J52" s="11">
        <v>40</v>
      </c>
      <c r="K52" s="12">
        <v>1796.45</v>
      </c>
      <c r="L52" s="12">
        <v>264</v>
      </c>
      <c r="M52" s="12">
        <v>0</v>
      </c>
      <c r="N52" s="12">
        <v>465.46</v>
      </c>
      <c r="O52" s="12">
        <v>0</v>
      </c>
      <c r="P52" s="12">
        <v>0</v>
      </c>
      <c r="Q52" s="12">
        <v>0</v>
      </c>
      <c r="R52" s="34">
        <v>1226.28</v>
      </c>
      <c r="S52" s="8" t="s">
        <v>0</v>
      </c>
    </row>
    <row r="53" spans="1:19">
      <c r="A53" s="24" t="s">
        <v>125</v>
      </c>
      <c r="B53" s="9" t="str">
        <f t="shared" si="1"/>
        <v>082</v>
      </c>
      <c r="C53" s="10" t="s">
        <v>126</v>
      </c>
      <c r="D53" s="8" t="s">
        <v>24</v>
      </c>
      <c r="E53" s="8" t="s">
        <v>31</v>
      </c>
      <c r="F53" s="21">
        <v>70</v>
      </c>
      <c r="G53" s="4">
        <v>1112853</v>
      </c>
      <c r="H53" s="8" t="s">
        <v>24</v>
      </c>
      <c r="I53" s="8" t="s">
        <v>31</v>
      </c>
      <c r="J53" s="11">
        <v>70</v>
      </c>
      <c r="K53" s="12">
        <v>4212.41</v>
      </c>
      <c r="L53" s="12">
        <v>1056</v>
      </c>
      <c r="M53" s="12">
        <v>338</v>
      </c>
      <c r="N53" s="12">
        <v>1266.51</v>
      </c>
      <c r="O53" s="12">
        <v>0</v>
      </c>
      <c r="P53" s="12">
        <v>0</v>
      </c>
      <c r="Q53" s="12">
        <v>0</v>
      </c>
      <c r="R53" s="34">
        <v>3344.41</v>
      </c>
      <c r="S53" s="8" t="s">
        <v>0</v>
      </c>
    </row>
    <row r="54" spans="1:19">
      <c r="A54" s="24" t="s">
        <v>193</v>
      </c>
      <c r="B54" s="9" t="str">
        <f t="shared" si="1"/>
        <v>134</v>
      </c>
      <c r="C54" s="10" t="s">
        <v>194</v>
      </c>
      <c r="D54" s="8" t="s">
        <v>24</v>
      </c>
      <c r="E54" s="8" t="s">
        <v>17</v>
      </c>
      <c r="F54" s="21">
        <v>30</v>
      </c>
      <c r="G54" s="4">
        <v>1112673</v>
      </c>
      <c r="H54" s="8" t="s">
        <v>24</v>
      </c>
      <c r="I54" s="8" t="s">
        <v>17</v>
      </c>
      <c r="J54" s="11">
        <v>30</v>
      </c>
      <c r="K54" s="12">
        <v>1347.33</v>
      </c>
      <c r="L54" s="12">
        <v>528</v>
      </c>
      <c r="M54" s="12">
        <v>96.95</v>
      </c>
      <c r="N54" s="12">
        <v>445.54</v>
      </c>
      <c r="O54" s="12">
        <v>0</v>
      </c>
      <c r="P54" s="12">
        <v>0</v>
      </c>
      <c r="Q54" s="12">
        <v>0</v>
      </c>
      <c r="R54" s="34">
        <v>919.72</v>
      </c>
      <c r="S54" s="8" t="s">
        <v>0</v>
      </c>
    </row>
    <row r="55" spans="1:19">
      <c r="A55" s="24" t="s">
        <v>195</v>
      </c>
      <c r="B55" s="9" t="str">
        <f t="shared" si="1"/>
        <v>086</v>
      </c>
      <c r="C55" s="10" t="s">
        <v>196</v>
      </c>
      <c r="D55" s="8" t="s">
        <v>144</v>
      </c>
      <c r="E55" s="8" t="s">
        <v>40</v>
      </c>
      <c r="F55" s="21">
        <v>30</v>
      </c>
      <c r="G55" s="4">
        <v>111648</v>
      </c>
      <c r="H55" s="8" t="s">
        <v>144</v>
      </c>
      <c r="I55" s="8" t="s">
        <v>40</v>
      </c>
      <c r="J55" s="11">
        <v>30</v>
      </c>
      <c r="K55" s="12">
        <v>1282.05</v>
      </c>
      <c r="L55" s="12">
        <v>264</v>
      </c>
      <c r="M55" s="12">
        <v>0</v>
      </c>
      <c r="N55" s="12">
        <v>357.83</v>
      </c>
      <c r="O55" s="12">
        <v>37.950000000000003</v>
      </c>
      <c r="P55" s="12">
        <v>0</v>
      </c>
      <c r="Q55" s="12">
        <v>0</v>
      </c>
      <c r="R55" s="34">
        <v>337.27</v>
      </c>
      <c r="S55" s="8" t="s">
        <v>0</v>
      </c>
    </row>
    <row r="56" spans="1:19">
      <c r="A56" s="24" t="s">
        <v>197</v>
      </c>
      <c r="B56" s="9" t="str">
        <f t="shared" si="1"/>
        <v>102</v>
      </c>
      <c r="C56" s="10" t="s">
        <v>198</v>
      </c>
      <c r="D56" s="8" t="s">
        <v>79</v>
      </c>
      <c r="E56" s="8" t="s">
        <v>31</v>
      </c>
      <c r="F56" s="21">
        <v>30</v>
      </c>
      <c r="G56" s="2">
        <v>1112649</v>
      </c>
      <c r="H56" s="8" t="s">
        <v>79</v>
      </c>
      <c r="I56" s="8" t="s">
        <v>31</v>
      </c>
      <c r="J56" s="11">
        <v>30</v>
      </c>
      <c r="K56" s="12">
        <v>1805.31</v>
      </c>
      <c r="L56" s="12">
        <v>528</v>
      </c>
      <c r="M56" s="12">
        <v>0</v>
      </c>
      <c r="N56" s="12">
        <v>527.1</v>
      </c>
      <c r="O56" s="12">
        <v>0</v>
      </c>
      <c r="P56" s="12">
        <v>0</v>
      </c>
      <c r="Q56" s="12">
        <v>0</v>
      </c>
      <c r="R56" s="34">
        <v>1433.33</v>
      </c>
      <c r="S56" s="8" t="s">
        <v>0</v>
      </c>
    </row>
    <row r="57" spans="1:19">
      <c r="A57" s="24" t="s">
        <v>199</v>
      </c>
      <c r="B57" s="9" t="str">
        <f t="shared" si="1"/>
        <v>103</v>
      </c>
      <c r="C57" s="10" t="s">
        <v>200</v>
      </c>
      <c r="D57" s="8" t="s">
        <v>110</v>
      </c>
      <c r="E57" s="8" t="s">
        <v>31</v>
      </c>
      <c r="F57" s="21">
        <v>40</v>
      </c>
      <c r="G57" s="2">
        <v>1111973</v>
      </c>
      <c r="H57" s="8" t="s">
        <v>110</v>
      </c>
      <c r="I57" s="8" t="s">
        <v>31</v>
      </c>
      <c r="J57" s="11">
        <v>40</v>
      </c>
      <c r="K57" s="12">
        <v>2455.2399999999998</v>
      </c>
      <c r="L57" s="12">
        <v>264</v>
      </c>
      <c r="M57" s="12">
        <v>0</v>
      </c>
      <c r="N57" s="12">
        <v>614.29</v>
      </c>
      <c r="O57" s="12">
        <v>0</v>
      </c>
      <c r="P57" s="12">
        <v>0</v>
      </c>
      <c r="Q57" s="12">
        <v>0</v>
      </c>
      <c r="R57" s="34">
        <v>1862.94</v>
      </c>
      <c r="S57" s="8" t="s">
        <v>0</v>
      </c>
    </row>
    <row r="58" spans="1:19">
      <c r="A58" s="24" t="s">
        <v>201</v>
      </c>
      <c r="B58" s="9" t="str">
        <f t="shared" si="1"/>
        <v>846</v>
      </c>
      <c r="C58" s="10" t="s">
        <v>202</v>
      </c>
      <c r="D58" s="8" t="s">
        <v>24</v>
      </c>
      <c r="E58" s="8" t="s">
        <v>17</v>
      </c>
      <c r="F58" s="21">
        <v>30</v>
      </c>
      <c r="G58" s="2">
        <v>1112197</v>
      </c>
      <c r="H58" s="8" t="s">
        <v>24</v>
      </c>
      <c r="I58" s="8" t="s">
        <v>17</v>
      </c>
      <c r="J58" s="11">
        <v>30</v>
      </c>
      <c r="K58" s="12">
        <v>1374.28</v>
      </c>
      <c r="L58" s="12">
        <v>528</v>
      </c>
      <c r="M58" s="12">
        <v>98.39</v>
      </c>
      <c r="N58" s="12">
        <v>451.96</v>
      </c>
      <c r="O58" s="12">
        <v>0</v>
      </c>
      <c r="P58" s="12">
        <v>0</v>
      </c>
      <c r="Q58" s="12">
        <v>0</v>
      </c>
      <c r="R58" s="34">
        <v>892.77</v>
      </c>
      <c r="S58" s="8" t="s">
        <v>0</v>
      </c>
    </row>
    <row r="59" spans="1:19">
      <c r="A59" s="24" t="s">
        <v>189</v>
      </c>
      <c r="B59" s="9" t="str">
        <f t="shared" si="1"/>
        <v>021</v>
      </c>
      <c r="C59" s="10" t="s">
        <v>190</v>
      </c>
      <c r="D59" s="8" t="s">
        <v>79</v>
      </c>
      <c r="E59" s="8" t="s">
        <v>40</v>
      </c>
      <c r="F59" s="21">
        <v>30</v>
      </c>
      <c r="G59" s="2">
        <v>111637</v>
      </c>
      <c r="H59" s="8" t="s">
        <v>79</v>
      </c>
      <c r="I59" s="8" t="s">
        <v>40</v>
      </c>
      <c r="J59" s="11">
        <v>30</v>
      </c>
      <c r="K59" s="12">
        <v>1484.11</v>
      </c>
      <c r="L59" s="12">
        <v>528</v>
      </c>
      <c r="M59" s="12">
        <v>0</v>
      </c>
      <c r="N59" s="12">
        <v>454.54</v>
      </c>
      <c r="O59" s="12">
        <v>0</v>
      </c>
      <c r="P59" s="12">
        <v>0</v>
      </c>
      <c r="Q59" s="12">
        <v>0</v>
      </c>
      <c r="R59" s="34">
        <v>135.21</v>
      </c>
      <c r="S59" s="8" t="s">
        <v>0</v>
      </c>
    </row>
    <row r="60" spans="1:19">
      <c r="A60" s="24" t="s">
        <v>191</v>
      </c>
      <c r="B60" s="9" t="str">
        <f t="shared" si="1"/>
        <v>069</v>
      </c>
      <c r="C60" s="10" t="s">
        <v>192</v>
      </c>
      <c r="D60" s="8" t="s">
        <v>30</v>
      </c>
      <c r="E60" s="8" t="s">
        <v>31</v>
      </c>
      <c r="F60" s="21">
        <v>30</v>
      </c>
      <c r="G60" s="4">
        <v>111852</v>
      </c>
      <c r="H60" s="8" t="s">
        <v>30</v>
      </c>
      <c r="I60" s="8" t="s">
        <v>31</v>
      </c>
      <c r="J60" s="11">
        <v>30</v>
      </c>
      <c r="K60" s="12">
        <v>1841.42</v>
      </c>
      <c r="L60" s="12">
        <v>264</v>
      </c>
      <c r="M60" s="12">
        <v>0</v>
      </c>
      <c r="N60" s="12">
        <v>475.62</v>
      </c>
      <c r="O60" s="12">
        <v>0</v>
      </c>
      <c r="P60" s="12">
        <v>0</v>
      </c>
      <c r="Q60" s="12">
        <v>0</v>
      </c>
      <c r="R60" s="34">
        <v>1397.22</v>
      </c>
      <c r="S60" s="8" t="s">
        <v>0</v>
      </c>
    </row>
    <row r="61" spans="1:19">
      <c r="A61" s="26" t="s">
        <v>422</v>
      </c>
      <c r="B61" s="13" t="str">
        <f t="shared" si="1"/>
        <v>021</v>
      </c>
      <c r="C61" s="14" t="s">
        <v>423</v>
      </c>
      <c r="D61" s="8" t="s">
        <v>24</v>
      </c>
      <c r="E61" s="8" t="s">
        <v>31</v>
      </c>
      <c r="F61" s="21">
        <v>60</v>
      </c>
      <c r="G61" s="2">
        <v>111851</v>
      </c>
      <c r="H61" s="15" t="s">
        <v>24</v>
      </c>
      <c r="I61" s="15" t="s">
        <v>31</v>
      </c>
      <c r="J61" s="16">
        <v>60</v>
      </c>
      <c r="K61" s="17">
        <v>3776.01</v>
      </c>
      <c r="L61" s="17">
        <v>1056</v>
      </c>
      <c r="M61" s="17">
        <v>0</v>
      </c>
      <c r="N61" s="17">
        <v>1091.57</v>
      </c>
      <c r="O61" s="17">
        <v>0</v>
      </c>
      <c r="P61" s="17">
        <v>0</v>
      </c>
      <c r="Q61" s="17">
        <v>0</v>
      </c>
      <c r="R61" s="35"/>
      <c r="S61" s="7" t="s">
        <v>424</v>
      </c>
    </row>
    <row r="62" spans="1:19">
      <c r="A62" s="24" t="s">
        <v>47</v>
      </c>
      <c r="B62" s="9" t="str">
        <f t="shared" si="1"/>
        <v>090</v>
      </c>
      <c r="C62" s="10" t="s">
        <v>48</v>
      </c>
      <c r="D62" s="8" t="s">
        <v>24</v>
      </c>
      <c r="E62" s="8" t="s">
        <v>40</v>
      </c>
      <c r="F62" s="21">
        <v>30</v>
      </c>
      <c r="G62" s="2">
        <v>111633</v>
      </c>
      <c r="H62" s="8" t="s">
        <v>24</v>
      </c>
      <c r="I62" s="8" t="s">
        <v>40</v>
      </c>
      <c r="J62" s="11">
        <v>30</v>
      </c>
      <c r="K62" s="12">
        <v>1282.05</v>
      </c>
      <c r="L62" s="12">
        <v>528</v>
      </c>
      <c r="M62" s="12">
        <v>278.29000000000002</v>
      </c>
      <c r="N62" s="12">
        <v>480.34</v>
      </c>
      <c r="O62" s="12">
        <v>37.950000000000003</v>
      </c>
      <c r="P62" s="12">
        <v>0</v>
      </c>
      <c r="Q62" s="12">
        <v>0</v>
      </c>
      <c r="R62" s="34">
        <v>337.27</v>
      </c>
      <c r="S62" s="8" t="s">
        <v>0</v>
      </c>
    </row>
    <row r="63" spans="1:19">
      <c r="A63" s="24" t="s">
        <v>49</v>
      </c>
      <c r="B63" s="9" t="str">
        <f t="shared" si="1"/>
        <v>129</v>
      </c>
      <c r="C63" s="10" t="s">
        <v>50</v>
      </c>
      <c r="D63" s="8" t="s">
        <v>24</v>
      </c>
      <c r="E63" s="8" t="s">
        <v>17</v>
      </c>
      <c r="F63" s="21">
        <v>30</v>
      </c>
      <c r="G63" s="2">
        <v>1112446</v>
      </c>
      <c r="H63" s="8" t="s">
        <v>24</v>
      </c>
      <c r="I63" s="8" t="s">
        <v>17</v>
      </c>
      <c r="J63" s="11">
        <v>30</v>
      </c>
      <c r="K63" s="12">
        <v>1347.33</v>
      </c>
      <c r="L63" s="12">
        <v>528</v>
      </c>
      <c r="M63" s="12">
        <v>96.95</v>
      </c>
      <c r="N63" s="12">
        <v>445.54</v>
      </c>
      <c r="O63" s="12">
        <v>0</v>
      </c>
      <c r="P63" s="12">
        <v>0</v>
      </c>
      <c r="Q63" s="12">
        <v>0</v>
      </c>
      <c r="R63" s="34">
        <v>919.72</v>
      </c>
      <c r="S63" s="8" t="s">
        <v>0</v>
      </c>
    </row>
    <row r="64" spans="1:19">
      <c r="A64" s="24" t="s">
        <v>51</v>
      </c>
      <c r="B64" s="9" t="str">
        <f t="shared" si="1"/>
        <v>007</v>
      </c>
      <c r="C64" s="10" t="s">
        <v>52</v>
      </c>
      <c r="D64" s="8" t="s">
        <v>53</v>
      </c>
      <c r="E64" s="8" t="s">
        <v>40</v>
      </c>
      <c r="F64" s="21">
        <v>30</v>
      </c>
      <c r="G64" s="2">
        <v>111638</v>
      </c>
      <c r="H64" s="8" t="s">
        <v>53</v>
      </c>
      <c r="I64" s="8" t="s">
        <v>40</v>
      </c>
      <c r="J64" s="11">
        <v>30</v>
      </c>
      <c r="K64" s="12">
        <v>1244.71</v>
      </c>
      <c r="L64" s="12">
        <v>264</v>
      </c>
      <c r="M64" s="12">
        <v>0</v>
      </c>
      <c r="N64" s="12">
        <v>357.83</v>
      </c>
      <c r="O64" s="12">
        <v>75.290000000000006</v>
      </c>
      <c r="P64" s="12">
        <v>0</v>
      </c>
      <c r="Q64" s="12">
        <v>0</v>
      </c>
      <c r="R64" s="34">
        <v>374.61</v>
      </c>
      <c r="S64" s="8" t="s">
        <v>0</v>
      </c>
    </row>
    <row r="65" spans="1:19">
      <c r="A65" s="24" t="s">
        <v>54</v>
      </c>
      <c r="B65" s="9" t="str">
        <f t="shared" si="1"/>
        <v>455</v>
      </c>
      <c r="C65" s="10" t="s">
        <v>55</v>
      </c>
      <c r="D65" s="8" t="s">
        <v>56</v>
      </c>
      <c r="E65" s="8" t="s">
        <v>21</v>
      </c>
      <c r="F65" s="21">
        <v>40</v>
      </c>
      <c r="G65" s="2">
        <v>1111689</v>
      </c>
      <c r="H65" s="8" t="s">
        <v>56</v>
      </c>
      <c r="I65" s="8" t="s">
        <v>21</v>
      </c>
      <c r="J65" s="11">
        <v>40</v>
      </c>
      <c r="K65" s="12">
        <v>1925.09</v>
      </c>
      <c r="L65" s="12">
        <v>264</v>
      </c>
      <c r="M65" s="12">
        <v>0</v>
      </c>
      <c r="N65" s="12">
        <v>494.52</v>
      </c>
      <c r="O65" s="12">
        <v>0</v>
      </c>
      <c r="P65" s="12">
        <v>0</v>
      </c>
      <c r="Q65" s="12">
        <v>0</v>
      </c>
      <c r="R65" s="34">
        <v>1097.6400000000001</v>
      </c>
      <c r="S65" s="8" t="s">
        <v>0</v>
      </c>
    </row>
    <row r="66" spans="1:19">
      <c r="A66" s="24" t="s">
        <v>57</v>
      </c>
      <c r="B66" s="9" t="str">
        <f t="shared" ref="B66:B97" si="2">LEFT(A66,3)</f>
        <v>077</v>
      </c>
      <c r="C66" s="10" t="s">
        <v>58</v>
      </c>
      <c r="D66" s="8" t="s">
        <v>37</v>
      </c>
      <c r="E66" s="8" t="s">
        <v>31</v>
      </c>
      <c r="F66" s="21">
        <v>40</v>
      </c>
      <c r="G66" s="2">
        <v>1112654</v>
      </c>
      <c r="H66" s="8" t="s">
        <v>37</v>
      </c>
      <c r="I66" s="8" t="s">
        <v>31</v>
      </c>
      <c r="J66" s="11">
        <v>40</v>
      </c>
      <c r="K66" s="12">
        <v>2407.1</v>
      </c>
      <c r="L66" s="12">
        <v>264</v>
      </c>
      <c r="M66" s="12">
        <v>159.19</v>
      </c>
      <c r="N66" s="12">
        <v>639.37</v>
      </c>
      <c r="O66" s="12">
        <v>0</v>
      </c>
      <c r="P66" s="12">
        <v>0</v>
      </c>
      <c r="Q66" s="12">
        <v>0</v>
      </c>
      <c r="R66" s="34">
        <v>1911.08</v>
      </c>
      <c r="S66" s="8" t="s">
        <v>0</v>
      </c>
    </row>
    <row r="67" spans="1:19">
      <c r="A67" s="24" t="s">
        <v>59</v>
      </c>
      <c r="B67" s="9" t="str">
        <f t="shared" si="2"/>
        <v>064</v>
      </c>
      <c r="C67" s="10" t="s">
        <v>60</v>
      </c>
      <c r="D67" s="8" t="s">
        <v>24</v>
      </c>
      <c r="E67" s="8" t="s">
        <v>40</v>
      </c>
      <c r="F67" s="21">
        <v>30</v>
      </c>
      <c r="G67" s="2">
        <v>111636</v>
      </c>
      <c r="H67" s="8" t="s">
        <v>24</v>
      </c>
      <c r="I67" s="8" t="s">
        <v>40</v>
      </c>
      <c r="J67" s="11">
        <v>30</v>
      </c>
      <c r="K67" s="12">
        <v>1244.71</v>
      </c>
      <c r="L67" s="12">
        <v>528</v>
      </c>
      <c r="M67" s="12">
        <v>125.95</v>
      </c>
      <c r="N67" s="12">
        <v>445.92</v>
      </c>
      <c r="O67" s="12">
        <v>75.290000000000006</v>
      </c>
      <c r="P67" s="12">
        <v>0</v>
      </c>
      <c r="Q67" s="12">
        <v>0</v>
      </c>
      <c r="R67" s="34">
        <v>374.61</v>
      </c>
      <c r="S67" s="8" t="s">
        <v>0</v>
      </c>
    </row>
    <row r="68" spans="1:19">
      <c r="A68" s="24" t="s">
        <v>61</v>
      </c>
      <c r="B68" s="9" t="str">
        <f t="shared" si="2"/>
        <v>121</v>
      </c>
      <c r="C68" s="10" t="s">
        <v>62</v>
      </c>
      <c r="D68" s="8" t="s">
        <v>24</v>
      </c>
      <c r="E68" s="8" t="s">
        <v>17</v>
      </c>
      <c r="F68" s="21">
        <v>30</v>
      </c>
      <c r="G68" s="2">
        <v>1112196</v>
      </c>
      <c r="H68" s="8" t="s">
        <v>24</v>
      </c>
      <c r="I68" s="8" t="s">
        <v>17</v>
      </c>
      <c r="J68" s="11">
        <v>30</v>
      </c>
      <c r="K68" s="12">
        <v>1374.28</v>
      </c>
      <c r="L68" s="12">
        <v>528</v>
      </c>
      <c r="M68" s="12">
        <v>319.77999999999997</v>
      </c>
      <c r="N68" s="12">
        <v>501.97</v>
      </c>
      <c r="O68" s="12">
        <v>0</v>
      </c>
      <c r="P68" s="12">
        <v>0</v>
      </c>
      <c r="Q68" s="12">
        <v>0</v>
      </c>
      <c r="R68" s="34">
        <v>892.77</v>
      </c>
      <c r="S68" s="8" t="s">
        <v>0</v>
      </c>
    </row>
    <row r="69" spans="1:19">
      <c r="A69" s="24" t="s">
        <v>63</v>
      </c>
      <c r="B69" s="9" t="str">
        <f t="shared" si="2"/>
        <v>675</v>
      </c>
      <c r="C69" s="10" t="s">
        <v>64</v>
      </c>
      <c r="D69" s="8" t="s">
        <v>24</v>
      </c>
      <c r="E69" s="8" t="s">
        <v>17</v>
      </c>
      <c r="F69" s="21">
        <v>30</v>
      </c>
      <c r="G69" s="2">
        <v>1112273</v>
      </c>
      <c r="H69" s="8" t="s">
        <v>24</v>
      </c>
      <c r="I69" s="8" t="s">
        <v>17</v>
      </c>
      <c r="J69" s="11">
        <v>30</v>
      </c>
      <c r="K69" s="12">
        <v>1347.33</v>
      </c>
      <c r="L69" s="12">
        <v>528</v>
      </c>
      <c r="M69" s="12">
        <v>0</v>
      </c>
      <c r="N69" s="12">
        <v>423.64</v>
      </c>
      <c r="O69" s="12">
        <v>0</v>
      </c>
      <c r="P69" s="12">
        <v>0</v>
      </c>
      <c r="Q69" s="12">
        <v>0</v>
      </c>
      <c r="R69" s="34">
        <v>919.72</v>
      </c>
      <c r="S69" s="8" t="s">
        <v>0</v>
      </c>
    </row>
    <row r="70" spans="1:19">
      <c r="A70" s="24" t="s">
        <v>65</v>
      </c>
      <c r="B70" s="9" t="str">
        <f t="shared" si="2"/>
        <v>075</v>
      </c>
      <c r="C70" s="10" t="s">
        <v>66</v>
      </c>
      <c r="D70" s="8" t="s">
        <v>67</v>
      </c>
      <c r="E70" s="8" t="s">
        <v>31</v>
      </c>
      <c r="F70" s="21">
        <v>40</v>
      </c>
      <c r="G70" s="2">
        <v>1112655</v>
      </c>
      <c r="H70" s="8" t="s">
        <v>67</v>
      </c>
      <c r="I70" s="8" t="s">
        <v>31</v>
      </c>
      <c r="J70" s="11">
        <v>40</v>
      </c>
      <c r="K70" s="12">
        <v>2407.1</v>
      </c>
      <c r="L70" s="12">
        <v>264</v>
      </c>
      <c r="M70" s="12">
        <v>0</v>
      </c>
      <c r="N70" s="12">
        <v>603.41</v>
      </c>
      <c r="O70" s="12">
        <v>0</v>
      </c>
      <c r="P70" s="12">
        <v>0</v>
      </c>
      <c r="Q70" s="12">
        <v>0</v>
      </c>
      <c r="R70" s="34">
        <v>1911.08</v>
      </c>
      <c r="S70" s="8" t="s">
        <v>0</v>
      </c>
    </row>
    <row r="71" spans="1:19">
      <c r="A71" s="24" t="s">
        <v>68</v>
      </c>
      <c r="B71" s="9" t="str">
        <f t="shared" si="2"/>
        <v>084</v>
      </c>
      <c r="C71" s="10" t="s">
        <v>69</v>
      </c>
      <c r="D71" s="8" t="s">
        <v>70</v>
      </c>
      <c r="E71" s="8" t="s">
        <v>31</v>
      </c>
      <c r="F71" s="21">
        <v>30</v>
      </c>
      <c r="G71" s="2">
        <v>1111953</v>
      </c>
      <c r="H71" s="8" t="s">
        <v>70</v>
      </c>
      <c r="I71" s="8" t="s">
        <v>31</v>
      </c>
      <c r="J71" s="11">
        <v>30</v>
      </c>
      <c r="K71" s="12">
        <v>1805.31</v>
      </c>
      <c r="L71" s="12">
        <v>264</v>
      </c>
      <c r="M71" s="12">
        <v>0</v>
      </c>
      <c r="N71" s="12">
        <v>467.46</v>
      </c>
      <c r="O71" s="12">
        <v>0</v>
      </c>
      <c r="P71" s="12">
        <v>0</v>
      </c>
      <c r="Q71" s="12">
        <v>0</v>
      </c>
      <c r="R71" s="34">
        <v>1433.33</v>
      </c>
      <c r="S71" s="8" t="s">
        <v>0</v>
      </c>
    </row>
    <row r="72" spans="1:19">
      <c r="A72" s="24" t="s">
        <v>71</v>
      </c>
      <c r="B72" s="9" t="str">
        <f t="shared" si="2"/>
        <v>076</v>
      </c>
      <c r="C72" s="10" t="s">
        <v>72</v>
      </c>
      <c r="D72" s="8" t="s">
        <v>24</v>
      </c>
      <c r="E72" s="8" t="s">
        <v>17</v>
      </c>
      <c r="F72" s="21">
        <v>30</v>
      </c>
      <c r="G72" s="2">
        <v>1112644</v>
      </c>
      <c r="H72" s="8" t="s">
        <v>24</v>
      </c>
      <c r="I72" s="8" t="s">
        <v>17</v>
      </c>
      <c r="J72" s="11">
        <v>30</v>
      </c>
      <c r="K72" s="12">
        <v>1374.28</v>
      </c>
      <c r="L72" s="12">
        <v>528</v>
      </c>
      <c r="M72" s="12">
        <v>0</v>
      </c>
      <c r="N72" s="12">
        <v>429.73</v>
      </c>
      <c r="O72" s="12">
        <v>0</v>
      </c>
      <c r="P72" s="12">
        <v>0</v>
      </c>
      <c r="Q72" s="12">
        <v>0</v>
      </c>
      <c r="R72" s="34">
        <v>892.77</v>
      </c>
      <c r="S72" s="8" t="s">
        <v>0</v>
      </c>
    </row>
    <row r="73" spans="1:19">
      <c r="A73" s="24" t="s">
        <v>416</v>
      </c>
      <c r="B73" s="9" t="str">
        <f t="shared" si="2"/>
        <v>039</v>
      </c>
      <c r="C73" s="10" t="s">
        <v>417</v>
      </c>
      <c r="D73" s="8" t="s">
        <v>213</v>
      </c>
      <c r="E73" s="8" t="s">
        <v>31</v>
      </c>
      <c r="F73" s="21">
        <v>30</v>
      </c>
      <c r="G73" s="2">
        <v>1111717</v>
      </c>
      <c r="H73" s="8" t="s">
        <v>213</v>
      </c>
      <c r="I73" s="8" t="s">
        <v>31</v>
      </c>
      <c r="J73" s="11">
        <v>30</v>
      </c>
      <c r="K73" s="12">
        <v>1896.66</v>
      </c>
      <c r="L73" s="12">
        <v>264</v>
      </c>
      <c r="M73" s="12">
        <v>118.53</v>
      </c>
      <c r="N73" s="12">
        <v>514.88</v>
      </c>
      <c r="O73" s="12">
        <v>0</v>
      </c>
      <c r="P73" s="12">
        <v>0</v>
      </c>
      <c r="Q73" s="12">
        <v>0</v>
      </c>
      <c r="R73" s="34">
        <v>1341.98</v>
      </c>
      <c r="S73" s="8" t="s">
        <v>0</v>
      </c>
    </row>
    <row r="74" spans="1:19">
      <c r="A74" s="24" t="s">
        <v>73</v>
      </c>
      <c r="B74" s="9" t="str">
        <f t="shared" si="2"/>
        <v>133</v>
      </c>
      <c r="C74" s="10" t="s">
        <v>74</v>
      </c>
      <c r="D74" s="8" t="s">
        <v>24</v>
      </c>
      <c r="E74" s="8" t="s">
        <v>31</v>
      </c>
      <c r="F74" s="21">
        <v>40</v>
      </c>
      <c r="G74" s="2">
        <v>1111748</v>
      </c>
      <c r="H74" s="8" t="s">
        <v>24</v>
      </c>
      <c r="I74" s="8" t="s">
        <v>31</v>
      </c>
      <c r="J74" s="11">
        <v>40</v>
      </c>
      <c r="K74" s="12">
        <v>2528.89</v>
      </c>
      <c r="L74" s="12">
        <v>528</v>
      </c>
      <c r="M74" s="12">
        <v>0</v>
      </c>
      <c r="N74" s="12">
        <v>690.56</v>
      </c>
      <c r="O74" s="12">
        <v>0</v>
      </c>
      <c r="P74" s="12">
        <v>0</v>
      </c>
      <c r="Q74" s="12">
        <v>0</v>
      </c>
      <c r="R74" s="34">
        <v>1789.29</v>
      </c>
      <c r="S74" s="8" t="s">
        <v>0</v>
      </c>
    </row>
    <row r="75" spans="1:19">
      <c r="A75" s="24" t="s">
        <v>75</v>
      </c>
      <c r="B75" s="9" t="str">
        <f t="shared" si="2"/>
        <v>116</v>
      </c>
      <c r="C75" s="10" t="s">
        <v>76</v>
      </c>
      <c r="D75" s="8" t="s">
        <v>24</v>
      </c>
      <c r="E75" s="8" t="s">
        <v>17</v>
      </c>
      <c r="F75" s="21">
        <v>30</v>
      </c>
      <c r="G75" s="2">
        <v>1112753</v>
      </c>
      <c r="H75" s="8" t="s">
        <v>24</v>
      </c>
      <c r="I75" s="8" t="s">
        <v>17</v>
      </c>
      <c r="J75" s="11">
        <v>30</v>
      </c>
      <c r="K75" s="12">
        <v>1347.33</v>
      </c>
      <c r="L75" s="12">
        <v>528</v>
      </c>
      <c r="M75" s="12">
        <v>93.8</v>
      </c>
      <c r="N75" s="12">
        <v>444.83</v>
      </c>
      <c r="O75" s="12">
        <v>0</v>
      </c>
      <c r="P75" s="12">
        <v>0</v>
      </c>
      <c r="Q75" s="12">
        <v>0</v>
      </c>
      <c r="R75" s="34">
        <v>919.72</v>
      </c>
      <c r="S75" s="8" t="s">
        <v>0</v>
      </c>
    </row>
    <row r="76" spans="1:19">
      <c r="A76" s="24" t="s">
        <v>77</v>
      </c>
      <c r="B76" s="9" t="str">
        <f t="shared" si="2"/>
        <v>079</v>
      </c>
      <c r="C76" s="10" t="s">
        <v>78</v>
      </c>
      <c r="D76" s="8" t="s">
        <v>79</v>
      </c>
      <c r="E76" s="8" t="s">
        <v>31</v>
      </c>
      <c r="F76" s="21">
        <v>30</v>
      </c>
      <c r="G76" s="2">
        <v>1111738</v>
      </c>
      <c r="H76" s="8" t="s">
        <v>79</v>
      </c>
      <c r="I76" s="8" t="s">
        <v>31</v>
      </c>
      <c r="J76" s="11">
        <v>30</v>
      </c>
      <c r="K76" s="12">
        <v>1841.42</v>
      </c>
      <c r="L76" s="12">
        <v>528</v>
      </c>
      <c r="M76" s="12">
        <v>0</v>
      </c>
      <c r="N76" s="12">
        <v>535.26</v>
      </c>
      <c r="O76" s="12">
        <v>0</v>
      </c>
      <c r="P76" s="12">
        <v>0</v>
      </c>
      <c r="Q76" s="12">
        <v>0</v>
      </c>
      <c r="R76" s="34">
        <v>1397.22</v>
      </c>
      <c r="S76" s="8" t="s">
        <v>0</v>
      </c>
    </row>
    <row r="77" spans="1:19">
      <c r="A77" s="24" t="s">
        <v>80</v>
      </c>
      <c r="B77" s="9" t="str">
        <f t="shared" si="2"/>
        <v>124</v>
      </c>
      <c r="C77" s="10" t="s">
        <v>81</v>
      </c>
      <c r="D77" s="8" t="s">
        <v>82</v>
      </c>
      <c r="E77" s="8" t="s">
        <v>31</v>
      </c>
      <c r="F77" s="21">
        <v>30</v>
      </c>
      <c r="G77" s="2">
        <v>1111956</v>
      </c>
      <c r="H77" s="8" t="s">
        <v>82</v>
      </c>
      <c r="I77" s="8" t="s">
        <v>31</v>
      </c>
      <c r="J77" s="11">
        <v>30</v>
      </c>
      <c r="K77" s="12">
        <v>1896.66</v>
      </c>
      <c r="L77" s="12">
        <v>264</v>
      </c>
      <c r="M77" s="12">
        <v>0</v>
      </c>
      <c r="N77" s="12">
        <v>488.1</v>
      </c>
      <c r="O77" s="12">
        <v>0</v>
      </c>
      <c r="P77" s="12">
        <v>0</v>
      </c>
      <c r="Q77" s="12">
        <v>0</v>
      </c>
      <c r="R77" s="34">
        <v>1341.98</v>
      </c>
      <c r="S77" s="8" t="s">
        <v>0</v>
      </c>
    </row>
    <row r="78" spans="1:19">
      <c r="A78" s="24" t="s">
        <v>437</v>
      </c>
      <c r="B78" s="9" t="str">
        <f t="shared" si="2"/>
        <v>145</v>
      </c>
      <c r="C78" s="10" t="s">
        <v>438</v>
      </c>
      <c r="D78" s="8" t="s">
        <v>87</v>
      </c>
      <c r="E78" s="8" t="s">
        <v>17</v>
      </c>
      <c r="F78" s="21">
        <v>30</v>
      </c>
      <c r="G78" s="2">
        <v>1112244</v>
      </c>
      <c r="H78" s="8" t="s">
        <v>87</v>
      </c>
      <c r="I78" s="8" t="s">
        <v>17</v>
      </c>
      <c r="J78" s="11">
        <v>30</v>
      </c>
      <c r="K78" s="12">
        <v>1347.33</v>
      </c>
      <c r="L78" s="12">
        <v>264</v>
      </c>
      <c r="M78" s="12">
        <v>148.1</v>
      </c>
      <c r="N78" s="12">
        <v>397.46</v>
      </c>
      <c r="O78" s="12">
        <v>0</v>
      </c>
      <c r="P78" s="12">
        <v>0</v>
      </c>
      <c r="Q78" s="12">
        <v>0</v>
      </c>
      <c r="R78" s="34">
        <v>919.72</v>
      </c>
      <c r="S78" s="8" t="s">
        <v>0</v>
      </c>
    </row>
    <row r="79" spans="1:19">
      <c r="A79" s="24" t="s">
        <v>83</v>
      </c>
      <c r="B79" s="9" t="str">
        <f t="shared" si="2"/>
        <v>116</v>
      </c>
      <c r="C79" s="10" t="s">
        <v>84</v>
      </c>
      <c r="D79" s="8" t="s">
        <v>24</v>
      </c>
      <c r="E79" s="8" t="s">
        <v>17</v>
      </c>
      <c r="F79" s="21">
        <v>30</v>
      </c>
      <c r="G79" s="2">
        <v>1111627</v>
      </c>
      <c r="H79" s="8" t="s">
        <v>24</v>
      </c>
      <c r="I79" s="8" t="s">
        <v>17</v>
      </c>
      <c r="J79" s="11">
        <v>30</v>
      </c>
      <c r="K79" s="12">
        <v>1347.33</v>
      </c>
      <c r="L79" s="12">
        <v>264</v>
      </c>
      <c r="M79" s="12">
        <v>109.71</v>
      </c>
      <c r="N79" s="12">
        <v>388.79</v>
      </c>
      <c r="O79" s="12">
        <v>0</v>
      </c>
      <c r="P79" s="12">
        <v>0</v>
      </c>
      <c r="Q79" s="12">
        <v>0</v>
      </c>
      <c r="R79" s="34">
        <v>919.72</v>
      </c>
      <c r="S79" s="8" t="s">
        <v>0</v>
      </c>
    </row>
    <row r="80" spans="1:19">
      <c r="A80" s="24" t="s">
        <v>85</v>
      </c>
      <c r="B80" s="9" t="str">
        <f t="shared" si="2"/>
        <v>099</v>
      </c>
      <c r="C80" s="10" t="s">
        <v>86</v>
      </c>
      <c r="D80" s="8" t="s">
        <v>87</v>
      </c>
      <c r="E80" s="8" t="s">
        <v>31</v>
      </c>
      <c r="F80" s="21">
        <v>40</v>
      </c>
      <c r="G80" s="2">
        <v>1112020</v>
      </c>
      <c r="H80" s="8" t="s">
        <v>87</v>
      </c>
      <c r="I80" s="8" t="s">
        <v>31</v>
      </c>
      <c r="J80" s="11">
        <v>40</v>
      </c>
      <c r="K80" s="12">
        <v>2455.2399999999998</v>
      </c>
      <c r="L80" s="12">
        <v>528</v>
      </c>
      <c r="M80" s="12">
        <v>334.4</v>
      </c>
      <c r="N80" s="12">
        <v>749.47</v>
      </c>
      <c r="O80" s="12">
        <v>0</v>
      </c>
      <c r="P80" s="12">
        <v>0</v>
      </c>
      <c r="Q80" s="12">
        <v>0</v>
      </c>
      <c r="R80" s="34">
        <v>1862.94</v>
      </c>
      <c r="S80" s="8" t="s">
        <v>0</v>
      </c>
    </row>
    <row r="81" spans="1:19">
      <c r="A81" s="24" t="s">
        <v>425</v>
      </c>
      <c r="B81" s="9" t="str">
        <f t="shared" si="2"/>
        <v>093</v>
      </c>
      <c r="C81" s="10" t="s">
        <v>426</v>
      </c>
      <c r="D81" s="8" t="s">
        <v>324</v>
      </c>
      <c r="E81" s="8" t="s">
        <v>17</v>
      </c>
      <c r="F81" s="21">
        <v>30</v>
      </c>
      <c r="G81" s="2">
        <v>1112445</v>
      </c>
      <c r="H81" s="8" t="s">
        <v>324</v>
      </c>
      <c r="I81" s="8" t="s">
        <v>17</v>
      </c>
      <c r="J81" s="11">
        <v>30</v>
      </c>
      <c r="K81" s="12">
        <v>1347.33</v>
      </c>
      <c r="L81" s="12">
        <v>264</v>
      </c>
      <c r="M81" s="12">
        <v>0</v>
      </c>
      <c r="N81" s="12">
        <v>364</v>
      </c>
      <c r="O81" s="12">
        <v>0</v>
      </c>
      <c r="P81" s="12">
        <v>0</v>
      </c>
      <c r="Q81" s="12">
        <v>0</v>
      </c>
      <c r="R81" s="34">
        <v>919.72</v>
      </c>
      <c r="S81" s="8" t="s">
        <v>0</v>
      </c>
    </row>
    <row r="82" spans="1:19">
      <c r="A82" s="24" t="s">
        <v>418</v>
      </c>
      <c r="B82" s="9" t="str">
        <f t="shared" si="2"/>
        <v>048</v>
      </c>
      <c r="C82" s="10" t="s">
        <v>419</v>
      </c>
      <c r="D82" s="8" t="s">
        <v>24</v>
      </c>
      <c r="E82" s="8" t="s">
        <v>17</v>
      </c>
      <c r="F82" s="21">
        <v>30</v>
      </c>
      <c r="G82" s="2">
        <v>1112276</v>
      </c>
      <c r="H82" s="8" t="s">
        <v>24</v>
      </c>
      <c r="I82" s="8" t="s">
        <v>17</v>
      </c>
      <c r="J82" s="11">
        <v>30</v>
      </c>
      <c r="K82" s="12">
        <v>1347.33</v>
      </c>
      <c r="L82" s="12">
        <v>528</v>
      </c>
      <c r="M82" s="12">
        <v>121.18</v>
      </c>
      <c r="N82" s="12">
        <v>451.02</v>
      </c>
      <c r="O82" s="12">
        <v>0</v>
      </c>
      <c r="P82" s="12">
        <v>0</v>
      </c>
      <c r="Q82" s="12">
        <v>0</v>
      </c>
      <c r="R82" s="34">
        <v>919.72</v>
      </c>
      <c r="S82" s="8" t="s">
        <v>0</v>
      </c>
    </row>
    <row r="83" spans="1:19">
      <c r="A83" s="24" t="s">
        <v>349</v>
      </c>
      <c r="B83" s="9" t="str">
        <f t="shared" si="2"/>
        <v>106</v>
      </c>
      <c r="C83" s="10" t="s">
        <v>350</v>
      </c>
      <c r="D83" s="8" t="s">
        <v>267</v>
      </c>
      <c r="E83" s="8" t="s">
        <v>17</v>
      </c>
      <c r="F83" s="21">
        <v>30</v>
      </c>
      <c r="G83" s="2">
        <v>1111676</v>
      </c>
      <c r="H83" s="8" t="s">
        <v>267</v>
      </c>
      <c r="I83" s="8" t="s">
        <v>17</v>
      </c>
      <c r="J83" s="11">
        <v>30</v>
      </c>
      <c r="K83" s="12">
        <v>1347.33</v>
      </c>
      <c r="L83" s="12">
        <v>264</v>
      </c>
      <c r="M83" s="12">
        <v>40.74</v>
      </c>
      <c r="N83" s="12">
        <v>373.21</v>
      </c>
      <c r="O83" s="12">
        <v>0</v>
      </c>
      <c r="P83" s="12">
        <v>0</v>
      </c>
      <c r="Q83" s="12">
        <v>0</v>
      </c>
      <c r="R83" s="34">
        <v>919.72</v>
      </c>
      <c r="S83" s="8" t="s">
        <v>0</v>
      </c>
    </row>
    <row r="84" spans="1:19">
      <c r="A84" s="24" t="s">
        <v>351</v>
      </c>
      <c r="B84" s="9" t="str">
        <f t="shared" si="2"/>
        <v>088</v>
      </c>
      <c r="C84" s="10" t="s">
        <v>352</v>
      </c>
      <c r="D84" s="8" t="s">
        <v>24</v>
      </c>
      <c r="E84" s="8" t="s">
        <v>17</v>
      </c>
      <c r="F84" s="21">
        <v>30</v>
      </c>
      <c r="G84" s="4">
        <v>1112219</v>
      </c>
      <c r="H84" s="8" t="s">
        <v>24</v>
      </c>
      <c r="I84" s="8" t="s">
        <v>17</v>
      </c>
      <c r="J84" s="11">
        <v>30</v>
      </c>
      <c r="K84" s="12">
        <v>1374.28</v>
      </c>
      <c r="L84" s="12">
        <v>528</v>
      </c>
      <c r="M84" s="12">
        <v>1.27</v>
      </c>
      <c r="N84" s="12">
        <v>458.43</v>
      </c>
      <c r="O84" s="12">
        <v>0</v>
      </c>
      <c r="P84" s="12">
        <v>0</v>
      </c>
      <c r="Q84" s="12">
        <v>0</v>
      </c>
      <c r="R84" s="34">
        <v>892.77</v>
      </c>
      <c r="S84" s="8" t="s">
        <v>0</v>
      </c>
    </row>
    <row r="85" spans="1:19">
      <c r="A85" s="24" t="s">
        <v>353</v>
      </c>
      <c r="B85" s="9" t="str">
        <f t="shared" si="2"/>
        <v>041</v>
      </c>
      <c r="C85" s="10" t="s">
        <v>354</v>
      </c>
      <c r="D85" s="8" t="s">
        <v>109</v>
      </c>
      <c r="E85" s="8" t="s">
        <v>31</v>
      </c>
      <c r="F85" s="21">
        <v>30</v>
      </c>
      <c r="G85" s="2">
        <v>1111745</v>
      </c>
      <c r="H85" s="8" t="s">
        <v>109</v>
      </c>
      <c r="I85" s="8" t="s">
        <v>31</v>
      </c>
      <c r="J85" s="11">
        <v>30</v>
      </c>
      <c r="K85" s="12">
        <v>1841.42</v>
      </c>
      <c r="L85" s="12">
        <v>264</v>
      </c>
      <c r="M85" s="12">
        <v>0</v>
      </c>
      <c r="N85" s="12">
        <v>475.62</v>
      </c>
      <c r="O85" s="12">
        <v>0</v>
      </c>
      <c r="P85" s="12">
        <v>0</v>
      </c>
      <c r="Q85" s="12">
        <v>0</v>
      </c>
      <c r="R85" s="34">
        <v>1397.22</v>
      </c>
      <c r="S85" s="8" t="s">
        <v>0</v>
      </c>
    </row>
    <row r="86" spans="1:19">
      <c r="A86" s="24" t="s">
        <v>353</v>
      </c>
      <c r="B86" s="9" t="str">
        <f t="shared" si="2"/>
        <v>041</v>
      </c>
      <c r="C86" s="10" t="s">
        <v>354</v>
      </c>
      <c r="D86" s="8" t="s">
        <v>87</v>
      </c>
      <c r="E86" s="8" t="s">
        <v>31</v>
      </c>
      <c r="F86" s="21">
        <v>40</v>
      </c>
      <c r="G86" s="2">
        <v>1111724</v>
      </c>
      <c r="H86" s="8" t="s">
        <v>87</v>
      </c>
      <c r="I86" s="8" t="s">
        <v>31</v>
      </c>
      <c r="J86" s="11">
        <v>40</v>
      </c>
      <c r="K86" s="12">
        <v>2455.2399999999998</v>
      </c>
      <c r="L86" s="12">
        <v>264</v>
      </c>
      <c r="M86" s="12">
        <v>0</v>
      </c>
      <c r="N86" s="12">
        <v>614.29</v>
      </c>
      <c r="O86" s="12">
        <v>0</v>
      </c>
      <c r="P86" s="12">
        <v>0</v>
      </c>
      <c r="Q86" s="12">
        <v>0</v>
      </c>
      <c r="R86" s="34">
        <v>1862.94</v>
      </c>
      <c r="S86" s="8" t="s">
        <v>0</v>
      </c>
    </row>
    <row r="87" spans="1:19">
      <c r="A87" s="24" t="s">
        <v>355</v>
      </c>
      <c r="B87" s="9" t="str">
        <f t="shared" si="2"/>
        <v>830</v>
      </c>
      <c r="C87" s="10" t="s">
        <v>356</v>
      </c>
      <c r="D87" s="8" t="s">
        <v>144</v>
      </c>
      <c r="E87" s="8" t="s">
        <v>40</v>
      </c>
      <c r="F87" s="21">
        <v>30</v>
      </c>
      <c r="G87" s="2">
        <v>111644</v>
      </c>
      <c r="H87" s="8" t="s">
        <v>144</v>
      </c>
      <c r="I87" s="8" t="s">
        <v>40</v>
      </c>
      <c r="J87" s="11">
        <v>30</v>
      </c>
      <c r="K87" s="12">
        <v>1282.05</v>
      </c>
      <c r="L87" s="12">
        <v>264</v>
      </c>
      <c r="M87" s="12">
        <v>0</v>
      </c>
      <c r="N87" s="12">
        <v>357.83</v>
      </c>
      <c r="O87" s="12">
        <v>37.950000000000003</v>
      </c>
      <c r="P87" s="12">
        <v>0</v>
      </c>
      <c r="Q87" s="12">
        <v>0</v>
      </c>
      <c r="R87" s="34">
        <v>337.27</v>
      </c>
      <c r="S87" s="8" t="s">
        <v>0</v>
      </c>
    </row>
    <row r="88" spans="1:19">
      <c r="A88" s="24" t="s">
        <v>357</v>
      </c>
      <c r="B88" s="9" t="str">
        <f t="shared" si="2"/>
        <v>088</v>
      </c>
      <c r="C88" s="10" t="s">
        <v>358</v>
      </c>
      <c r="D88" s="8" t="s">
        <v>87</v>
      </c>
      <c r="E88" s="8" t="s">
        <v>17</v>
      </c>
      <c r="F88" s="21">
        <v>30</v>
      </c>
      <c r="G88" s="2">
        <v>1112051</v>
      </c>
      <c r="H88" s="8" t="s">
        <v>87</v>
      </c>
      <c r="I88" s="8" t="s">
        <v>17</v>
      </c>
      <c r="J88" s="11">
        <v>30</v>
      </c>
      <c r="K88" s="12">
        <v>1347.33</v>
      </c>
      <c r="L88" s="12">
        <v>264</v>
      </c>
      <c r="M88" s="12">
        <v>169.25</v>
      </c>
      <c r="N88" s="12">
        <v>402.24</v>
      </c>
      <c r="O88" s="12">
        <v>0</v>
      </c>
      <c r="P88" s="12">
        <v>0</v>
      </c>
      <c r="Q88" s="12">
        <v>0</v>
      </c>
      <c r="R88" s="34">
        <v>919.72</v>
      </c>
      <c r="S88" s="8" t="s">
        <v>0</v>
      </c>
    </row>
    <row r="89" spans="1:19">
      <c r="A89" s="24" t="s">
        <v>359</v>
      </c>
      <c r="B89" s="9" t="str">
        <f t="shared" si="2"/>
        <v>610</v>
      </c>
      <c r="C89" s="10" t="s">
        <v>360</v>
      </c>
      <c r="D89" s="8" t="s">
        <v>24</v>
      </c>
      <c r="E89" s="8" t="s">
        <v>17</v>
      </c>
      <c r="F89" s="21">
        <v>30</v>
      </c>
      <c r="G89" s="2">
        <v>1112638</v>
      </c>
      <c r="H89" s="8" t="s">
        <v>24</v>
      </c>
      <c r="I89" s="8" t="s">
        <v>17</v>
      </c>
      <c r="J89" s="11">
        <v>30</v>
      </c>
      <c r="K89" s="12">
        <v>1374.28</v>
      </c>
      <c r="L89" s="12">
        <v>528</v>
      </c>
      <c r="M89" s="12">
        <v>98.39</v>
      </c>
      <c r="N89" s="12">
        <v>451.96</v>
      </c>
      <c r="O89" s="12">
        <v>0</v>
      </c>
      <c r="P89" s="12">
        <v>0</v>
      </c>
      <c r="Q89" s="12">
        <v>0</v>
      </c>
      <c r="R89" s="34">
        <v>892.77</v>
      </c>
      <c r="S89" s="8" t="s">
        <v>0</v>
      </c>
    </row>
    <row r="90" spans="1:19">
      <c r="A90" s="24" t="s">
        <v>361</v>
      </c>
      <c r="B90" s="9" t="str">
        <f t="shared" si="2"/>
        <v>052</v>
      </c>
      <c r="C90" s="10" t="s">
        <v>362</v>
      </c>
      <c r="D90" s="8" t="s">
        <v>213</v>
      </c>
      <c r="E90" s="8" t="s">
        <v>31</v>
      </c>
      <c r="F90" s="21">
        <v>30</v>
      </c>
      <c r="G90" s="2">
        <v>1111715</v>
      </c>
      <c r="H90" s="8" t="s">
        <v>213</v>
      </c>
      <c r="I90" s="8" t="s">
        <v>31</v>
      </c>
      <c r="J90" s="11">
        <v>30</v>
      </c>
      <c r="K90" s="12">
        <v>1841.42</v>
      </c>
      <c r="L90" s="12">
        <v>264</v>
      </c>
      <c r="M90" s="12">
        <v>144.30000000000001</v>
      </c>
      <c r="N90" s="12">
        <v>508.22</v>
      </c>
      <c r="O90" s="12">
        <v>0</v>
      </c>
      <c r="P90" s="12">
        <v>0</v>
      </c>
      <c r="Q90" s="12">
        <v>0</v>
      </c>
      <c r="R90" s="34">
        <v>1397.22</v>
      </c>
      <c r="S90" s="8" t="s">
        <v>0</v>
      </c>
    </row>
    <row r="91" spans="1:19">
      <c r="A91" s="24" t="s">
        <v>363</v>
      </c>
      <c r="B91" s="9" t="str">
        <f t="shared" si="2"/>
        <v>004</v>
      </c>
      <c r="C91" s="10" t="s">
        <v>364</v>
      </c>
      <c r="D91" s="8" t="s">
        <v>24</v>
      </c>
      <c r="E91" s="8" t="s">
        <v>17</v>
      </c>
      <c r="F91" s="21">
        <v>30</v>
      </c>
      <c r="G91" s="4">
        <v>1111649</v>
      </c>
      <c r="H91" s="8" t="s">
        <v>24</v>
      </c>
      <c r="I91" s="8" t="s">
        <v>17</v>
      </c>
      <c r="J91" s="11">
        <v>30</v>
      </c>
      <c r="K91" s="12">
        <v>1374.28</v>
      </c>
      <c r="L91" s="12">
        <v>528</v>
      </c>
      <c r="M91" s="12">
        <v>0</v>
      </c>
      <c r="N91" s="12">
        <v>429.73</v>
      </c>
      <c r="O91" s="12">
        <v>0</v>
      </c>
      <c r="P91" s="12">
        <v>0</v>
      </c>
      <c r="Q91" s="12">
        <v>0</v>
      </c>
      <c r="R91" s="34">
        <v>892.77</v>
      </c>
      <c r="S91" s="8" t="s">
        <v>0</v>
      </c>
    </row>
    <row r="92" spans="1:19">
      <c r="A92" s="24" t="s">
        <v>365</v>
      </c>
      <c r="B92" s="9" t="str">
        <f t="shared" si="2"/>
        <v>078</v>
      </c>
      <c r="C92" s="10" t="s">
        <v>366</v>
      </c>
      <c r="D92" s="8" t="s">
        <v>24</v>
      </c>
      <c r="E92" s="8" t="s">
        <v>17</v>
      </c>
      <c r="F92" s="21">
        <v>30</v>
      </c>
      <c r="G92" s="4">
        <v>1112798</v>
      </c>
      <c r="H92" s="8" t="s">
        <v>24</v>
      </c>
      <c r="I92" s="8" t="s">
        <v>17</v>
      </c>
      <c r="J92" s="11">
        <v>30</v>
      </c>
      <c r="K92" s="12">
        <v>1347.33</v>
      </c>
      <c r="L92" s="12">
        <v>528</v>
      </c>
      <c r="M92" s="12">
        <v>234.51</v>
      </c>
      <c r="N92" s="12">
        <v>476.62</v>
      </c>
      <c r="O92" s="12">
        <v>0</v>
      </c>
      <c r="P92" s="12">
        <v>0</v>
      </c>
      <c r="Q92" s="12">
        <v>0</v>
      </c>
      <c r="R92" s="34">
        <v>919.72</v>
      </c>
      <c r="S92" s="8" t="s">
        <v>0</v>
      </c>
    </row>
    <row r="93" spans="1:19">
      <c r="A93" s="24" t="s">
        <v>367</v>
      </c>
      <c r="B93" s="9" t="str">
        <f t="shared" si="2"/>
        <v>134</v>
      </c>
      <c r="C93" s="10" t="s">
        <v>368</v>
      </c>
      <c r="D93" s="8" t="s">
        <v>369</v>
      </c>
      <c r="E93" s="8" t="s">
        <v>21</v>
      </c>
      <c r="F93" s="21">
        <v>40</v>
      </c>
      <c r="G93" s="4">
        <v>1112767</v>
      </c>
      <c r="H93" s="8" t="s">
        <v>369</v>
      </c>
      <c r="I93" s="8" t="s">
        <v>21</v>
      </c>
      <c r="J93" s="11">
        <v>40</v>
      </c>
      <c r="K93" s="12">
        <v>1796.45</v>
      </c>
      <c r="L93" s="12">
        <v>264</v>
      </c>
      <c r="M93" s="12">
        <v>0</v>
      </c>
      <c r="N93" s="12">
        <v>465.46</v>
      </c>
      <c r="O93" s="12">
        <v>0</v>
      </c>
      <c r="P93" s="12">
        <v>0</v>
      </c>
      <c r="Q93" s="12">
        <v>0</v>
      </c>
      <c r="R93" s="34">
        <v>1226.28</v>
      </c>
      <c r="S93" s="8" t="s">
        <v>0</v>
      </c>
    </row>
    <row r="94" spans="1:19">
      <c r="A94" s="24" t="s">
        <v>370</v>
      </c>
      <c r="B94" s="9" t="str">
        <f t="shared" si="2"/>
        <v>122</v>
      </c>
      <c r="C94" s="10" t="s">
        <v>371</v>
      </c>
      <c r="D94" s="8" t="s">
        <v>79</v>
      </c>
      <c r="E94" s="8" t="s">
        <v>31</v>
      </c>
      <c r="F94" s="21">
        <v>40</v>
      </c>
      <c r="G94" s="4">
        <v>1112559</v>
      </c>
      <c r="H94" s="8" t="s">
        <v>79</v>
      </c>
      <c r="I94" s="8" t="s">
        <v>31</v>
      </c>
      <c r="J94" s="11">
        <v>40</v>
      </c>
      <c r="K94" s="12">
        <v>2407.1</v>
      </c>
      <c r="L94" s="12">
        <v>264</v>
      </c>
      <c r="M94" s="12">
        <v>0</v>
      </c>
      <c r="N94" s="12">
        <v>603.41</v>
      </c>
      <c r="O94" s="12">
        <v>0</v>
      </c>
      <c r="P94" s="12">
        <v>0</v>
      </c>
      <c r="Q94" s="12">
        <v>0</v>
      </c>
      <c r="R94" s="34">
        <v>1911.08</v>
      </c>
      <c r="S94" s="8" t="s">
        <v>0</v>
      </c>
    </row>
    <row r="95" spans="1:19">
      <c r="A95" s="24" t="s">
        <v>372</v>
      </c>
      <c r="B95" s="9" t="str">
        <f t="shared" si="2"/>
        <v>084</v>
      </c>
      <c r="C95" s="10" t="s">
        <v>373</v>
      </c>
      <c r="D95" s="8" t="s">
        <v>24</v>
      </c>
      <c r="E95" s="8" t="s">
        <v>17</v>
      </c>
      <c r="F95" s="21">
        <v>30</v>
      </c>
      <c r="G95" s="2">
        <v>1112447</v>
      </c>
      <c r="H95" s="8" t="s">
        <v>24</v>
      </c>
      <c r="I95" s="8" t="s">
        <v>17</v>
      </c>
      <c r="J95" s="11">
        <v>30</v>
      </c>
      <c r="K95" s="12">
        <v>1347.33</v>
      </c>
      <c r="L95" s="12">
        <v>264</v>
      </c>
      <c r="M95" s="12">
        <v>0</v>
      </c>
      <c r="N95" s="12">
        <v>364</v>
      </c>
      <c r="O95" s="12">
        <v>0</v>
      </c>
      <c r="P95" s="12">
        <v>0</v>
      </c>
      <c r="Q95" s="12">
        <v>0</v>
      </c>
      <c r="R95" s="34">
        <v>919.72</v>
      </c>
      <c r="S95" s="8" t="s">
        <v>0</v>
      </c>
    </row>
    <row r="96" spans="1:19">
      <c r="A96" s="24" t="s">
        <v>374</v>
      </c>
      <c r="B96" s="9" t="str">
        <f t="shared" si="2"/>
        <v>117</v>
      </c>
      <c r="C96" s="10" t="s">
        <v>375</v>
      </c>
      <c r="D96" s="8" t="s">
        <v>24</v>
      </c>
      <c r="E96" s="8" t="s">
        <v>17</v>
      </c>
      <c r="F96" s="21">
        <v>30</v>
      </c>
      <c r="G96" s="2">
        <v>1112712</v>
      </c>
      <c r="H96" s="8" t="s">
        <v>24</v>
      </c>
      <c r="I96" s="8" t="s">
        <v>17</v>
      </c>
      <c r="J96" s="11">
        <v>30</v>
      </c>
      <c r="K96" s="12">
        <v>1347.33</v>
      </c>
      <c r="L96" s="12">
        <v>528</v>
      </c>
      <c r="M96" s="12">
        <v>96.95</v>
      </c>
      <c r="N96" s="12">
        <v>445.54</v>
      </c>
      <c r="O96" s="12">
        <v>0</v>
      </c>
      <c r="P96" s="12">
        <v>0</v>
      </c>
      <c r="Q96" s="12">
        <v>0</v>
      </c>
      <c r="R96" s="34">
        <v>919.72</v>
      </c>
      <c r="S96" s="8" t="s">
        <v>0</v>
      </c>
    </row>
    <row r="97" spans="1:19">
      <c r="A97" s="24" t="s">
        <v>376</v>
      </c>
      <c r="B97" s="9" t="str">
        <f t="shared" si="2"/>
        <v>114</v>
      </c>
      <c r="C97" s="10" t="s">
        <v>377</v>
      </c>
      <c r="D97" s="8" t="s">
        <v>24</v>
      </c>
      <c r="E97" s="8" t="s">
        <v>17</v>
      </c>
      <c r="F97" s="21">
        <v>30</v>
      </c>
      <c r="G97" s="2">
        <v>1112674</v>
      </c>
      <c r="H97" s="8" t="s">
        <v>24</v>
      </c>
      <c r="I97" s="8" t="s">
        <v>17</v>
      </c>
      <c r="J97" s="11">
        <v>30</v>
      </c>
      <c r="K97" s="12">
        <v>1347.33</v>
      </c>
      <c r="L97" s="12">
        <v>0</v>
      </c>
      <c r="M97" s="12">
        <v>90.38</v>
      </c>
      <c r="N97" s="12">
        <v>324.77999999999997</v>
      </c>
      <c r="O97" s="12">
        <v>0</v>
      </c>
      <c r="P97" s="12">
        <v>0</v>
      </c>
      <c r="Q97" s="12">
        <v>0</v>
      </c>
      <c r="R97" s="34">
        <v>919.72</v>
      </c>
      <c r="S97" s="8" t="s">
        <v>0</v>
      </c>
    </row>
    <row r="98" spans="1:19">
      <c r="A98" s="24" t="s">
        <v>378</v>
      </c>
      <c r="B98" s="9" t="str">
        <f t="shared" ref="B98:B129" si="3">LEFT(A98,3)</f>
        <v>101</v>
      </c>
      <c r="C98" s="10" t="s">
        <v>379</v>
      </c>
      <c r="D98" s="8" t="s">
        <v>24</v>
      </c>
      <c r="E98" s="8" t="s">
        <v>17</v>
      </c>
      <c r="F98" s="21">
        <v>30</v>
      </c>
      <c r="G98" s="4">
        <v>1112277</v>
      </c>
      <c r="H98" s="8" t="s">
        <v>24</v>
      </c>
      <c r="I98" s="8" t="s">
        <v>17</v>
      </c>
      <c r="J98" s="11">
        <v>30</v>
      </c>
      <c r="K98" s="12">
        <v>1374.28</v>
      </c>
      <c r="L98" s="12">
        <v>528</v>
      </c>
      <c r="M98" s="12">
        <v>127</v>
      </c>
      <c r="N98" s="12">
        <v>458.43</v>
      </c>
      <c r="O98" s="12">
        <v>0</v>
      </c>
      <c r="P98" s="12">
        <v>0</v>
      </c>
      <c r="Q98" s="12">
        <v>0</v>
      </c>
      <c r="R98" s="34">
        <v>892.77</v>
      </c>
      <c r="S98" s="8" t="s">
        <v>0</v>
      </c>
    </row>
    <row r="99" spans="1:19">
      <c r="A99" s="24" t="s">
        <v>380</v>
      </c>
      <c r="B99" s="9" t="str">
        <f t="shared" si="3"/>
        <v>118</v>
      </c>
      <c r="C99" s="10" t="s">
        <v>381</v>
      </c>
      <c r="D99" s="8" t="s">
        <v>24</v>
      </c>
      <c r="E99" s="8" t="s">
        <v>17</v>
      </c>
      <c r="F99" s="21">
        <v>30</v>
      </c>
      <c r="G99" s="2">
        <v>1112544</v>
      </c>
      <c r="H99" s="8" t="s">
        <v>24</v>
      </c>
      <c r="I99" s="8" t="s">
        <v>17</v>
      </c>
      <c r="J99" s="11">
        <v>30</v>
      </c>
      <c r="K99" s="12">
        <v>1347.33</v>
      </c>
      <c r="L99" s="12">
        <v>528</v>
      </c>
      <c r="M99" s="12">
        <v>117.25</v>
      </c>
      <c r="N99" s="12">
        <v>450.13</v>
      </c>
      <c r="O99" s="12">
        <v>0</v>
      </c>
      <c r="P99" s="12">
        <v>0</v>
      </c>
      <c r="Q99" s="12">
        <v>0</v>
      </c>
      <c r="R99" s="34">
        <v>919.72</v>
      </c>
      <c r="S99" s="8" t="s">
        <v>0</v>
      </c>
    </row>
    <row r="100" spans="1:19">
      <c r="A100" s="24" t="s">
        <v>382</v>
      </c>
      <c r="B100" s="9" t="str">
        <f t="shared" si="3"/>
        <v>080</v>
      </c>
      <c r="C100" s="10" t="s">
        <v>383</v>
      </c>
      <c r="D100" s="8" t="s">
        <v>24</v>
      </c>
      <c r="E100" s="8" t="s">
        <v>31</v>
      </c>
      <c r="F100" s="21">
        <v>30</v>
      </c>
      <c r="G100" s="4">
        <v>1112015</v>
      </c>
      <c r="H100" s="8" t="s">
        <v>24</v>
      </c>
      <c r="I100" s="8" t="s">
        <v>31</v>
      </c>
      <c r="J100" s="11">
        <v>30</v>
      </c>
      <c r="K100" s="12">
        <v>1896.66</v>
      </c>
      <c r="L100" s="12">
        <v>528</v>
      </c>
      <c r="M100" s="12">
        <v>163.57</v>
      </c>
      <c r="N100" s="12">
        <v>584.69000000000005</v>
      </c>
      <c r="O100" s="12">
        <v>0</v>
      </c>
      <c r="P100" s="12">
        <v>0</v>
      </c>
      <c r="Q100" s="12">
        <v>0</v>
      </c>
      <c r="R100" s="34">
        <v>1341.98</v>
      </c>
      <c r="S100" s="8" t="s">
        <v>0</v>
      </c>
    </row>
    <row r="101" spans="1:19">
      <c r="A101" s="24" t="s">
        <v>384</v>
      </c>
      <c r="B101" s="9" t="str">
        <f t="shared" si="3"/>
        <v>119</v>
      </c>
      <c r="C101" s="10" t="s">
        <v>385</v>
      </c>
      <c r="D101" s="8" t="s">
        <v>386</v>
      </c>
      <c r="E101" s="8" t="s">
        <v>21</v>
      </c>
      <c r="F101" s="21">
        <v>40</v>
      </c>
      <c r="G101" s="4">
        <v>1111700</v>
      </c>
      <c r="H101" s="8" t="s">
        <v>386</v>
      </c>
      <c r="I101" s="8" t="s">
        <v>21</v>
      </c>
      <c r="J101" s="11">
        <v>40</v>
      </c>
      <c r="K101" s="12">
        <v>1796.45</v>
      </c>
      <c r="L101" s="12">
        <v>264</v>
      </c>
      <c r="M101" s="12">
        <v>169.38</v>
      </c>
      <c r="N101" s="12">
        <v>503.73</v>
      </c>
      <c r="O101" s="12">
        <v>0</v>
      </c>
      <c r="P101" s="12">
        <v>0</v>
      </c>
      <c r="Q101" s="12">
        <v>0</v>
      </c>
      <c r="R101" s="34">
        <v>1226.28</v>
      </c>
      <c r="S101" s="8" t="s">
        <v>0</v>
      </c>
    </row>
    <row r="102" spans="1:19">
      <c r="A102" s="24" t="s">
        <v>387</v>
      </c>
      <c r="B102" s="9" t="str">
        <f t="shared" si="3"/>
        <v>133</v>
      </c>
      <c r="C102" s="10" t="s">
        <v>388</v>
      </c>
      <c r="D102" s="8" t="s">
        <v>24</v>
      </c>
      <c r="E102" s="8" t="s">
        <v>17</v>
      </c>
      <c r="F102" s="21">
        <v>30</v>
      </c>
      <c r="G102" s="4">
        <v>1112114</v>
      </c>
      <c r="H102" s="8" t="s">
        <v>24</v>
      </c>
      <c r="I102" s="8" t="s">
        <v>17</v>
      </c>
      <c r="J102" s="11">
        <v>30</v>
      </c>
      <c r="K102" s="12">
        <v>1415.51</v>
      </c>
      <c r="L102" s="12">
        <v>528</v>
      </c>
      <c r="M102" s="12">
        <v>129.88999999999999</v>
      </c>
      <c r="N102" s="12">
        <v>468.39</v>
      </c>
      <c r="O102" s="12">
        <v>0</v>
      </c>
      <c r="P102" s="12">
        <v>0</v>
      </c>
      <c r="Q102" s="12">
        <v>0</v>
      </c>
      <c r="R102" s="34">
        <v>851.54</v>
      </c>
      <c r="S102" s="8" t="s">
        <v>0</v>
      </c>
    </row>
    <row r="103" spans="1:19">
      <c r="A103" s="24" t="s">
        <v>389</v>
      </c>
      <c r="B103" s="9" t="str">
        <f t="shared" si="3"/>
        <v>084</v>
      </c>
      <c r="C103" s="10" t="s">
        <v>390</v>
      </c>
      <c r="D103" s="8" t="s">
        <v>37</v>
      </c>
      <c r="E103" s="8" t="s">
        <v>17</v>
      </c>
      <c r="F103" s="21">
        <v>30</v>
      </c>
      <c r="G103" s="4">
        <v>1111656</v>
      </c>
      <c r="H103" s="8" t="s">
        <v>37</v>
      </c>
      <c r="I103" s="8" t="s">
        <v>17</v>
      </c>
      <c r="J103" s="11">
        <v>30</v>
      </c>
      <c r="K103" s="12">
        <v>1374.28</v>
      </c>
      <c r="L103" s="12">
        <v>264</v>
      </c>
      <c r="M103" s="12">
        <v>149.86000000000001</v>
      </c>
      <c r="N103" s="12">
        <v>403.95</v>
      </c>
      <c r="O103" s="12">
        <v>0</v>
      </c>
      <c r="P103" s="12">
        <v>0</v>
      </c>
      <c r="Q103" s="12">
        <v>0</v>
      </c>
      <c r="R103" s="34">
        <v>892.77</v>
      </c>
      <c r="S103" s="8" t="s">
        <v>0</v>
      </c>
    </row>
    <row r="104" spans="1:19">
      <c r="A104" s="24" t="s">
        <v>391</v>
      </c>
      <c r="B104" s="9" t="str">
        <f t="shared" si="3"/>
        <v>078</v>
      </c>
      <c r="C104" s="10" t="s">
        <v>392</v>
      </c>
      <c r="D104" s="8" t="s">
        <v>79</v>
      </c>
      <c r="E104" s="8" t="s">
        <v>31</v>
      </c>
      <c r="F104" s="21">
        <v>30</v>
      </c>
      <c r="G104" s="3">
        <v>1111274</v>
      </c>
      <c r="H104" s="8" t="s">
        <v>79</v>
      </c>
      <c r="I104" s="8" t="s">
        <v>31</v>
      </c>
      <c r="J104" s="11">
        <v>30</v>
      </c>
      <c r="K104" s="12">
        <v>1896.66</v>
      </c>
      <c r="L104" s="12">
        <v>264</v>
      </c>
      <c r="M104" s="12">
        <v>0</v>
      </c>
      <c r="N104" s="12">
        <v>488.1</v>
      </c>
      <c r="O104" s="12">
        <v>0</v>
      </c>
      <c r="P104" s="12">
        <v>0</v>
      </c>
      <c r="Q104" s="12">
        <v>0</v>
      </c>
      <c r="R104" s="34">
        <v>1341.98</v>
      </c>
      <c r="S104" s="8" t="s">
        <v>0</v>
      </c>
    </row>
    <row r="105" spans="1:19" ht="30">
      <c r="A105" s="22" t="s">
        <v>391</v>
      </c>
      <c r="B105" s="6" t="str">
        <f t="shared" si="3"/>
        <v>078</v>
      </c>
      <c r="C105" s="18" t="s">
        <v>392</v>
      </c>
      <c r="D105" s="8" t="s">
        <v>233</v>
      </c>
      <c r="E105" s="8" t="s">
        <v>31</v>
      </c>
      <c r="F105" s="21">
        <v>20</v>
      </c>
      <c r="G105" s="5" t="s">
        <v>441</v>
      </c>
      <c r="H105" s="7" t="s">
        <v>233</v>
      </c>
      <c r="I105" s="7" t="s">
        <v>31</v>
      </c>
      <c r="J105" s="19">
        <v>20</v>
      </c>
      <c r="K105" s="20">
        <v>2643.74</v>
      </c>
      <c r="L105" s="20">
        <v>261.73</v>
      </c>
      <c r="M105" s="20">
        <v>0</v>
      </c>
      <c r="N105" s="20">
        <v>105.18</v>
      </c>
      <c r="O105" s="20">
        <v>0</v>
      </c>
      <c r="P105" s="20">
        <v>0</v>
      </c>
      <c r="Q105" s="20">
        <v>0</v>
      </c>
      <c r="R105" s="36">
        <v>0</v>
      </c>
      <c r="S105" s="18" t="s">
        <v>427</v>
      </c>
    </row>
    <row r="106" spans="1:19">
      <c r="A106" s="24" t="s">
        <v>393</v>
      </c>
      <c r="B106" s="9" t="str">
        <f t="shared" si="3"/>
        <v>082</v>
      </c>
      <c r="C106" s="10" t="s">
        <v>394</v>
      </c>
      <c r="D106" s="8" t="s">
        <v>24</v>
      </c>
      <c r="E106" s="8" t="s">
        <v>40</v>
      </c>
      <c r="F106" s="21">
        <v>30</v>
      </c>
      <c r="G106" s="4">
        <v>1112696</v>
      </c>
      <c r="H106" s="8" t="s">
        <v>24</v>
      </c>
      <c r="I106" s="8" t="s">
        <v>40</v>
      </c>
      <c r="J106" s="11">
        <v>30</v>
      </c>
      <c r="K106" s="12">
        <v>1244.71</v>
      </c>
      <c r="L106" s="12">
        <v>528</v>
      </c>
      <c r="M106" s="12">
        <v>122.32</v>
      </c>
      <c r="N106" s="12">
        <v>445.1</v>
      </c>
      <c r="O106" s="12">
        <v>75.290000000000006</v>
      </c>
      <c r="P106" s="12">
        <v>0</v>
      </c>
      <c r="Q106" s="12">
        <v>0</v>
      </c>
      <c r="R106" s="34">
        <v>374.61</v>
      </c>
      <c r="S106" s="8" t="s">
        <v>0</v>
      </c>
    </row>
    <row r="107" spans="1:19">
      <c r="A107" s="24" t="s">
        <v>393</v>
      </c>
      <c r="B107" s="9" t="str">
        <f t="shared" si="3"/>
        <v>082</v>
      </c>
      <c r="C107" s="10" t="s">
        <v>394</v>
      </c>
      <c r="D107" s="8" t="s">
        <v>24</v>
      </c>
      <c r="E107" s="8" t="s">
        <v>17</v>
      </c>
      <c r="F107" s="21">
        <v>40</v>
      </c>
      <c r="G107" s="4">
        <v>111639</v>
      </c>
      <c r="H107" s="8" t="s">
        <v>24</v>
      </c>
      <c r="I107" s="8" t="s">
        <v>17</v>
      </c>
      <c r="J107" s="11">
        <v>40</v>
      </c>
      <c r="K107" s="12">
        <v>1796.45</v>
      </c>
      <c r="L107" s="12">
        <v>528</v>
      </c>
      <c r="M107" s="12">
        <v>0</v>
      </c>
      <c r="N107" s="12">
        <v>525.1</v>
      </c>
      <c r="O107" s="12">
        <v>0</v>
      </c>
      <c r="P107" s="12">
        <v>0</v>
      </c>
      <c r="Q107" s="12">
        <v>0</v>
      </c>
      <c r="R107" s="34">
        <v>1226.28</v>
      </c>
      <c r="S107" s="8" t="s">
        <v>0</v>
      </c>
    </row>
    <row r="108" spans="1:19">
      <c r="A108" s="24" t="s">
        <v>395</v>
      </c>
      <c r="B108" s="9" t="str">
        <f t="shared" si="3"/>
        <v>852</v>
      </c>
      <c r="C108" s="10" t="s">
        <v>396</v>
      </c>
      <c r="D108" s="8" t="s">
        <v>144</v>
      </c>
      <c r="E108" s="8" t="s">
        <v>40</v>
      </c>
      <c r="F108" s="21">
        <v>30</v>
      </c>
      <c r="G108" s="4">
        <v>111645</v>
      </c>
      <c r="H108" s="8" t="s">
        <v>144</v>
      </c>
      <c r="I108" s="8" t="s">
        <v>40</v>
      </c>
      <c r="J108" s="11">
        <v>30</v>
      </c>
      <c r="K108" s="12">
        <v>1282.05</v>
      </c>
      <c r="L108" s="12">
        <v>264</v>
      </c>
      <c r="M108" s="12">
        <v>0</v>
      </c>
      <c r="N108" s="12">
        <v>357.83</v>
      </c>
      <c r="O108" s="12">
        <v>37.950000000000003</v>
      </c>
      <c r="P108" s="12">
        <v>0</v>
      </c>
      <c r="Q108" s="12">
        <v>0</v>
      </c>
      <c r="R108" s="34">
        <v>337.27</v>
      </c>
      <c r="S108" s="8" t="s">
        <v>0</v>
      </c>
    </row>
    <row r="109" spans="1:19">
      <c r="A109" s="24" t="s">
        <v>397</v>
      </c>
      <c r="B109" s="9" t="str">
        <f t="shared" si="3"/>
        <v>070</v>
      </c>
      <c r="C109" s="10" t="s">
        <v>398</v>
      </c>
      <c r="D109" s="8" t="s">
        <v>24</v>
      </c>
      <c r="E109" s="8" t="s">
        <v>17</v>
      </c>
      <c r="F109" s="21">
        <v>30</v>
      </c>
      <c r="G109" s="2">
        <v>1111650</v>
      </c>
      <c r="H109" s="8" t="s">
        <v>24</v>
      </c>
      <c r="I109" s="8" t="s">
        <v>17</v>
      </c>
      <c r="J109" s="11">
        <v>30</v>
      </c>
      <c r="K109" s="12">
        <v>1347.33</v>
      </c>
      <c r="L109" s="12">
        <v>528</v>
      </c>
      <c r="M109" s="12">
        <v>121.18</v>
      </c>
      <c r="N109" s="12">
        <v>451.02</v>
      </c>
      <c r="O109" s="12">
        <v>0</v>
      </c>
      <c r="P109" s="12">
        <v>0</v>
      </c>
      <c r="Q109" s="12">
        <v>0</v>
      </c>
      <c r="R109" s="34">
        <v>919.72</v>
      </c>
      <c r="S109" s="8" t="s">
        <v>0</v>
      </c>
    </row>
    <row r="110" spans="1:19">
      <c r="A110" s="24" t="s">
        <v>399</v>
      </c>
      <c r="B110" s="9" t="str">
        <f t="shared" si="3"/>
        <v>028</v>
      </c>
      <c r="C110" s="10" t="s">
        <v>400</v>
      </c>
      <c r="D110" s="8" t="s">
        <v>144</v>
      </c>
      <c r="E110" s="8" t="s">
        <v>17</v>
      </c>
      <c r="F110" s="21">
        <v>30</v>
      </c>
      <c r="G110" s="2">
        <v>111566</v>
      </c>
      <c r="H110" s="8" t="s">
        <v>144</v>
      </c>
      <c r="I110" s="8" t="s">
        <v>17</v>
      </c>
      <c r="J110" s="11">
        <v>30</v>
      </c>
      <c r="K110" s="12">
        <v>1443.82</v>
      </c>
      <c r="L110" s="12">
        <v>264</v>
      </c>
      <c r="M110" s="12">
        <v>0</v>
      </c>
      <c r="N110" s="12">
        <v>385.8</v>
      </c>
      <c r="O110" s="12">
        <v>0</v>
      </c>
      <c r="P110" s="12">
        <v>0</v>
      </c>
      <c r="Q110" s="12">
        <v>0</v>
      </c>
      <c r="R110" s="34">
        <v>823.23</v>
      </c>
      <c r="S110" s="8" t="s">
        <v>0</v>
      </c>
    </row>
    <row r="111" spans="1:19">
      <c r="A111" s="24" t="s">
        <v>401</v>
      </c>
      <c r="B111" s="9" t="str">
        <f t="shared" si="3"/>
        <v>958</v>
      </c>
      <c r="C111" s="10" t="s">
        <v>402</v>
      </c>
      <c r="D111" s="8" t="s">
        <v>24</v>
      </c>
      <c r="E111" s="8" t="s">
        <v>17</v>
      </c>
      <c r="F111" s="21">
        <v>30</v>
      </c>
      <c r="G111" s="4">
        <v>1112643</v>
      </c>
      <c r="H111" s="8" t="s">
        <v>24</v>
      </c>
      <c r="I111" s="8" t="s">
        <v>17</v>
      </c>
      <c r="J111" s="11">
        <v>30</v>
      </c>
      <c r="K111" s="12">
        <v>1374.28</v>
      </c>
      <c r="L111" s="12">
        <v>528</v>
      </c>
      <c r="M111" s="12">
        <v>98.39</v>
      </c>
      <c r="N111" s="12">
        <v>451.96</v>
      </c>
      <c r="O111" s="12">
        <v>0</v>
      </c>
      <c r="P111" s="12">
        <v>0</v>
      </c>
      <c r="Q111" s="12">
        <v>0</v>
      </c>
      <c r="R111" s="34">
        <v>892.77</v>
      </c>
      <c r="S111" s="8" t="s">
        <v>0</v>
      </c>
    </row>
    <row r="112" spans="1:19">
      <c r="A112" s="24" t="s">
        <v>420</v>
      </c>
      <c r="B112" s="9" t="str">
        <f t="shared" si="3"/>
        <v>122</v>
      </c>
      <c r="C112" s="10" t="s">
        <v>421</v>
      </c>
      <c r="D112" s="8" t="s">
        <v>24</v>
      </c>
      <c r="E112" s="8" t="s">
        <v>17</v>
      </c>
      <c r="F112" s="21">
        <v>70</v>
      </c>
      <c r="G112" s="4">
        <v>1112205</v>
      </c>
      <c r="H112" s="8" t="s">
        <v>24</v>
      </c>
      <c r="I112" s="8" t="s">
        <v>17</v>
      </c>
      <c r="J112" s="11">
        <v>70</v>
      </c>
      <c r="K112" s="12">
        <v>3206.65</v>
      </c>
      <c r="L112" s="12">
        <v>1056</v>
      </c>
      <c r="M112" s="12">
        <v>242.29</v>
      </c>
      <c r="N112" s="12">
        <v>1017.69</v>
      </c>
      <c r="O112" s="12">
        <v>0</v>
      </c>
      <c r="P112" s="12">
        <v>0</v>
      </c>
      <c r="Q112" s="12">
        <v>0</v>
      </c>
      <c r="R112" s="34">
        <v>2083.12</v>
      </c>
      <c r="S112" s="8" t="s">
        <v>0</v>
      </c>
    </row>
    <row r="113" spans="1:19">
      <c r="A113" s="24" t="s">
        <v>403</v>
      </c>
      <c r="B113" s="9" t="str">
        <f t="shared" si="3"/>
        <v>074</v>
      </c>
      <c r="C113" s="10" t="s">
        <v>404</v>
      </c>
      <c r="D113" s="8" t="s">
        <v>24</v>
      </c>
      <c r="E113" s="8" t="s">
        <v>17</v>
      </c>
      <c r="F113" s="21">
        <v>30</v>
      </c>
      <c r="G113" s="4">
        <v>1112240</v>
      </c>
      <c r="H113" s="8" t="s">
        <v>24</v>
      </c>
      <c r="I113" s="8" t="s">
        <v>17</v>
      </c>
      <c r="J113" s="11">
        <v>30</v>
      </c>
      <c r="K113" s="12">
        <v>1374.28</v>
      </c>
      <c r="L113" s="12">
        <v>528</v>
      </c>
      <c r="M113" s="12">
        <v>172.19</v>
      </c>
      <c r="N113" s="12">
        <v>468.63</v>
      </c>
      <c r="O113" s="12">
        <v>0</v>
      </c>
      <c r="P113" s="12">
        <v>0</v>
      </c>
      <c r="Q113" s="12">
        <v>0</v>
      </c>
      <c r="R113" s="34">
        <v>892.77</v>
      </c>
      <c r="S113" s="8" t="s">
        <v>0</v>
      </c>
    </row>
    <row r="114" spans="1:19">
      <c r="A114" s="24" t="s">
        <v>405</v>
      </c>
      <c r="B114" s="9" t="str">
        <f t="shared" si="3"/>
        <v>134</v>
      </c>
      <c r="C114" s="10" t="s">
        <v>406</v>
      </c>
      <c r="D114" s="8" t="s">
        <v>98</v>
      </c>
      <c r="E114" s="8" t="s">
        <v>21</v>
      </c>
      <c r="F114" s="21">
        <v>40</v>
      </c>
      <c r="G114" s="4">
        <v>1112795</v>
      </c>
      <c r="H114" s="8" t="s">
        <v>98</v>
      </c>
      <c r="I114" s="8" t="s">
        <v>21</v>
      </c>
      <c r="J114" s="11">
        <v>40</v>
      </c>
      <c r="K114" s="12">
        <v>1796.45</v>
      </c>
      <c r="L114" s="12">
        <v>264</v>
      </c>
      <c r="M114" s="12">
        <v>58.8</v>
      </c>
      <c r="N114" s="12">
        <v>478.75</v>
      </c>
      <c r="O114" s="12">
        <v>0</v>
      </c>
      <c r="P114" s="12">
        <v>0</v>
      </c>
      <c r="Q114" s="12">
        <v>0</v>
      </c>
      <c r="R114" s="34">
        <v>1226.28</v>
      </c>
      <c r="S114" s="8" t="s">
        <v>0</v>
      </c>
    </row>
    <row r="115" spans="1:19">
      <c r="A115" s="24" t="s">
        <v>407</v>
      </c>
      <c r="B115" s="9" t="str">
        <f t="shared" si="3"/>
        <v>136</v>
      </c>
      <c r="C115" s="10" t="s">
        <v>408</v>
      </c>
      <c r="D115" s="8" t="s">
        <v>409</v>
      </c>
      <c r="E115" s="8" t="s">
        <v>21</v>
      </c>
      <c r="F115" s="21">
        <v>40</v>
      </c>
      <c r="G115" s="2">
        <v>1112755</v>
      </c>
      <c r="H115" s="8" t="s">
        <v>409</v>
      </c>
      <c r="I115" s="8" t="s">
        <v>21</v>
      </c>
      <c r="J115" s="11">
        <v>40</v>
      </c>
      <c r="K115" s="12">
        <v>1796.45</v>
      </c>
      <c r="L115" s="12">
        <v>264</v>
      </c>
      <c r="M115" s="12">
        <v>282.5</v>
      </c>
      <c r="N115" s="12">
        <v>529.28</v>
      </c>
      <c r="O115" s="12">
        <v>0</v>
      </c>
      <c r="P115" s="12">
        <v>0</v>
      </c>
      <c r="Q115" s="12">
        <v>0</v>
      </c>
      <c r="R115" s="34">
        <v>1226.28</v>
      </c>
      <c r="S115" s="8" t="s">
        <v>0</v>
      </c>
    </row>
    <row r="116" spans="1:19">
      <c r="A116" s="24" t="s">
        <v>410</v>
      </c>
      <c r="B116" s="9" t="str">
        <f t="shared" si="3"/>
        <v>098</v>
      </c>
      <c r="C116" s="10" t="s">
        <v>411</v>
      </c>
      <c r="D116" s="8" t="s">
        <v>24</v>
      </c>
      <c r="E116" s="8" t="s">
        <v>17</v>
      </c>
      <c r="F116" s="21">
        <v>40</v>
      </c>
      <c r="G116" s="2">
        <v>1111695</v>
      </c>
      <c r="H116" s="8" t="s">
        <v>24</v>
      </c>
      <c r="I116" s="8" t="s">
        <v>17</v>
      </c>
      <c r="J116" s="11">
        <v>40</v>
      </c>
      <c r="K116" s="12">
        <v>1832.37</v>
      </c>
      <c r="L116" s="12">
        <v>528</v>
      </c>
      <c r="M116" s="12">
        <v>119.3</v>
      </c>
      <c r="N116" s="12">
        <v>560.16999999999996</v>
      </c>
      <c r="O116" s="12">
        <v>0</v>
      </c>
      <c r="P116" s="12">
        <v>0</v>
      </c>
      <c r="Q116" s="12">
        <v>0</v>
      </c>
      <c r="R116" s="34">
        <v>1190.3599999999999</v>
      </c>
      <c r="S116" s="8" t="s">
        <v>0</v>
      </c>
    </row>
    <row r="117" spans="1:19">
      <c r="A117" s="24" t="s">
        <v>412</v>
      </c>
      <c r="B117" s="9" t="str">
        <f t="shared" si="3"/>
        <v>007</v>
      </c>
      <c r="C117" s="10" t="s">
        <v>413</v>
      </c>
      <c r="D117" s="8" t="s">
        <v>24</v>
      </c>
      <c r="E117" s="8" t="s">
        <v>31</v>
      </c>
      <c r="F117" s="21">
        <v>30</v>
      </c>
      <c r="G117" s="2">
        <v>1111741</v>
      </c>
      <c r="H117" s="8" t="s">
        <v>24</v>
      </c>
      <c r="I117" s="8" t="s">
        <v>31</v>
      </c>
      <c r="J117" s="11">
        <v>30</v>
      </c>
      <c r="K117" s="12">
        <v>1805.31</v>
      </c>
      <c r="L117" s="12">
        <v>528</v>
      </c>
      <c r="M117" s="12">
        <v>0</v>
      </c>
      <c r="N117" s="12">
        <v>527.1</v>
      </c>
      <c r="O117" s="12">
        <v>0</v>
      </c>
      <c r="P117" s="12">
        <v>0</v>
      </c>
      <c r="Q117" s="12">
        <v>0</v>
      </c>
      <c r="R117" s="34">
        <v>1433.33</v>
      </c>
      <c r="S117" s="8" t="s">
        <v>0</v>
      </c>
    </row>
    <row r="118" spans="1:19">
      <c r="A118" s="24" t="s">
        <v>414</v>
      </c>
      <c r="B118" s="9" t="str">
        <f t="shared" si="3"/>
        <v>032</v>
      </c>
      <c r="C118" s="10" t="s">
        <v>415</v>
      </c>
      <c r="D118" s="8" t="s">
        <v>24</v>
      </c>
      <c r="E118" s="8" t="s">
        <v>17</v>
      </c>
      <c r="F118" s="21">
        <v>30</v>
      </c>
      <c r="G118" s="2">
        <v>1111630</v>
      </c>
      <c r="H118" s="8" t="s">
        <v>24</v>
      </c>
      <c r="I118" s="8" t="s">
        <v>17</v>
      </c>
      <c r="J118" s="11">
        <v>30</v>
      </c>
      <c r="K118" s="12">
        <v>1374.28</v>
      </c>
      <c r="L118" s="12">
        <v>528</v>
      </c>
      <c r="M118" s="12">
        <v>152.4</v>
      </c>
      <c r="N118" s="12">
        <v>464.16</v>
      </c>
      <c r="O118" s="12">
        <v>0</v>
      </c>
      <c r="P118" s="12">
        <v>0</v>
      </c>
      <c r="Q118" s="12">
        <v>0</v>
      </c>
      <c r="R118" s="34">
        <v>892.77</v>
      </c>
      <c r="S118" s="8" t="s">
        <v>0</v>
      </c>
    </row>
    <row r="119" spans="1:19">
      <c r="A119" s="24" t="s">
        <v>214</v>
      </c>
      <c r="B119" s="9" t="str">
        <f t="shared" si="3"/>
        <v>026</v>
      </c>
      <c r="C119" s="10" t="s">
        <v>215</v>
      </c>
      <c r="D119" s="8" t="s">
        <v>24</v>
      </c>
      <c r="E119" s="8" t="s">
        <v>17</v>
      </c>
      <c r="F119" s="21">
        <v>30</v>
      </c>
      <c r="G119" s="3">
        <v>1111654</v>
      </c>
      <c r="H119" s="8" t="s">
        <v>24</v>
      </c>
      <c r="I119" s="8" t="s">
        <v>17</v>
      </c>
      <c r="J119" s="11">
        <v>30</v>
      </c>
      <c r="K119" s="12">
        <v>1374.28</v>
      </c>
      <c r="L119" s="12">
        <v>528</v>
      </c>
      <c r="M119" s="12">
        <v>217.71</v>
      </c>
      <c r="N119" s="12">
        <v>478.91</v>
      </c>
      <c r="O119" s="12">
        <v>0</v>
      </c>
      <c r="P119" s="12">
        <v>0</v>
      </c>
      <c r="Q119" s="12">
        <v>0</v>
      </c>
      <c r="R119" s="34">
        <v>892.77</v>
      </c>
      <c r="S119" s="8" t="s">
        <v>0</v>
      </c>
    </row>
    <row r="120" spans="1:19">
      <c r="A120" s="24" t="s">
        <v>216</v>
      </c>
      <c r="B120" s="9" t="str">
        <f t="shared" si="3"/>
        <v>068</v>
      </c>
      <c r="C120" s="10" t="s">
        <v>217</v>
      </c>
      <c r="D120" s="8" t="s">
        <v>218</v>
      </c>
      <c r="E120" s="8" t="s">
        <v>21</v>
      </c>
      <c r="F120" s="21">
        <v>40</v>
      </c>
      <c r="G120" s="4">
        <v>1112789</v>
      </c>
      <c r="H120" s="8" t="s">
        <v>218</v>
      </c>
      <c r="I120" s="8" t="s">
        <v>21</v>
      </c>
      <c r="J120" s="11">
        <v>40</v>
      </c>
      <c r="K120" s="12">
        <v>1832.37</v>
      </c>
      <c r="L120" s="12">
        <v>264</v>
      </c>
      <c r="M120" s="12">
        <v>47.91</v>
      </c>
      <c r="N120" s="12">
        <v>484.4</v>
      </c>
      <c r="O120" s="12">
        <v>0</v>
      </c>
      <c r="P120" s="12">
        <v>0</v>
      </c>
      <c r="Q120" s="12">
        <v>0</v>
      </c>
      <c r="R120" s="34">
        <v>1190.3599999999999</v>
      </c>
      <c r="S120" s="8" t="s">
        <v>0</v>
      </c>
    </row>
    <row r="121" spans="1:19">
      <c r="A121" s="24" t="s">
        <v>219</v>
      </c>
      <c r="B121" s="9" t="str">
        <f t="shared" si="3"/>
        <v>044</v>
      </c>
      <c r="C121" s="10" t="s">
        <v>220</v>
      </c>
      <c r="D121" s="8" t="s">
        <v>24</v>
      </c>
      <c r="E121" s="8" t="s">
        <v>17</v>
      </c>
      <c r="F121" s="21">
        <v>30</v>
      </c>
      <c r="G121" s="4">
        <v>1112218</v>
      </c>
      <c r="H121" s="8" t="s">
        <v>24</v>
      </c>
      <c r="I121" s="8" t="s">
        <v>17</v>
      </c>
      <c r="J121" s="11">
        <v>30</v>
      </c>
      <c r="K121" s="12">
        <v>1347.33</v>
      </c>
      <c r="L121" s="12">
        <v>528</v>
      </c>
      <c r="M121" s="12">
        <v>96.95</v>
      </c>
      <c r="N121" s="12">
        <v>445.54</v>
      </c>
      <c r="O121" s="12">
        <v>0</v>
      </c>
      <c r="P121" s="12">
        <v>0</v>
      </c>
      <c r="Q121" s="12">
        <v>0</v>
      </c>
      <c r="R121" s="34">
        <v>919.72</v>
      </c>
      <c r="S121" s="8" t="s">
        <v>0</v>
      </c>
    </row>
    <row r="122" spans="1:19">
      <c r="A122" s="24" t="s">
        <v>221</v>
      </c>
      <c r="B122" s="9" t="str">
        <f t="shared" si="3"/>
        <v>088</v>
      </c>
      <c r="C122" s="10" t="s">
        <v>222</v>
      </c>
      <c r="D122" s="8" t="s">
        <v>87</v>
      </c>
      <c r="E122" s="8" t="s">
        <v>31</v>
      </c>
      <c r="F122" s="21">
        <v>40</v>
      </c>
      <c r="G122" s="4">
        <v>1112146</v>
      </c>
      <c r="H122" s="8" t="s">
        <v>87</v>
      </c>
      <c r="I122" s="8" t="s">
        <v>31</v>
      </c>
      <c r="J122" s="11">
        <v>40</v>
      </c>
      <c r="K122" s="12">
        <v>2528.89</v>
      </c>
      <c r="L122" s="12">
        <v>264</v>
      </c>
      <c r="M122" s="12">
        <v>259.77</v>
      </c>
      <c r="N122" s="12">
        <v>689.61</v>
      </c>
      <c r="O122" s="12">
        <v>0</v>
      </c>
      <c r="P122" s="12">
        <v>0</v>
      </c>
      <c r="Q122" s="12">
        <v>0</v>
      </c>
      <c r="R122" s="34">
        <v>1789.29</v>
      </c>
      <c r="S122" s="8" t="s">
        <v>0</v>
      </c>
    </row>
    <row r="123" spans="1:19">
      <c r="A123" s="24" t="s">
        <v>223</v>
      </c>
      <c r="B123" s="9" t="str">
        <f t="shared" si="3"/>
        <v>014</v>
      </c>
      <c r="C123" s="10" t="s">
        <v>224</v>
      </c>
      <c r="D123" s="8" t="s">
        <v>225</v>
      </c>
      <c r="E123" s="8" t="s">
        <v>40</v>
      </c>
      <c r="F123" s="21">
        <v>30</v>
      </c>
      <c r="G123" s="2">
        <v>111914</v>
      </c>
      <c r="H123" s="8" t="s">
        <v>225</v>
      </c>
      <c r="I123" s="8" t="s">
        <v>40</v>
      </c>
      <c r="J123" s="11">
        <v>30</v>
      </c>
      <c r="K123" s="12">
        <v>1244.71</v>
      </c>
      <c r="L123" s="12">
        <v>79.2</v>
      </c>
      <c r="M123" s="12">
        <v>0</v>
      </c>
      <c r="N123" s="12">
        <v>316.08</v>
      </c>
      <c r="O123" s="12">
        <v>75.290000000000006</v>
      </c>
      <c r="P123" s="12">
        <v>0</v>
      </c>
      <c r="Q123" s="12">
        <v>0</v>
      </c>
      <c r="R123" s="34">
        <v>374.61</v>
      </c>
      <c r="S123" s="8" t="s">
        <v>0</v>
      </c>
    </row>
    <row r="124" spans="1:19">
      <c r="A124" s="24" t="s">
        <v>226</v>
      </c>
      <c r="B124" s="9" t="str">
        <f t="shared" si="3"/>
        <v>783</v>
      </c>
      <c r="C124" s="10" t="s">
        <v>227</v>
      </c>
      <c r="D124" s="8" t="s">
        <v>24</v>
      </c>
      <c r="E124" s="8" t="s">
        <v>31</v>
      </c>
      <c r="F124" s="21">
        <v>30</v>
      </c>
      <c r="G124" s="2">
        <v>1111722</v>
      </c>
      <c r="H124" s="8" t="s">
        <v>24</v>
      </c>
      <c r="I124" s="8" t="s">
        <v>31</v>
      </c>
      <c r="J124" s="11">
        <v>30</v>
      </c>
      <c r="K124" s="12">
        <v>1805.31</v>
      </c>
      <c r="L124" s="12">
        <v>528</v>
      </c>
      <c r="M124" s="12">
        <v>157.16999999999999</v>
      </c>
      <c r="N124" s="12">
        <v>562.61</v>
      </c>
      <c r="O124" s="12">
        <v>0</v>
      </c>
      <c r="P124" s="12">
        <v>0</v>
      </c>
      <c r="Q124" s="12">
        <v>0</v>
      </c>
      <c r="R124" s="34">
        <v>1433.33</v>
      </c>
      <c r="S124" s="8" t="s">
        <v>0</v>
      </c>
    </row>
    <row r="125" spans="1:19">
      <c r="A125" s="24" t="s">
        <v>260</v>
      </c>
      <c r="B125" s="9" t="str">
        <f t="shared" si="3"/>
        <v>121</v>
      </c>
      <c r="C125" s="10" t="s">
        <v>261</v>
      </c>
      <c r="D125" s="8" t="s">
        <v>233</v>
      </c>
      <c r="E125" s="8" t="s">
        <v>21</v>
      </c>
      <c r="F125" s="21">
        <v>40</v>
      </c>
      <c r="G125" s="4">
        <v>1112410</v>
      </c>
      <c r="H125" s="8" t="s">
        <v>233</v>
      </c>
      <c r="I125" s="8" t="s">
        <v>21</v>
      </c>
      <c r="J125" s="11">
        <v>40</v>
      </c>
      <c r="K125" s="12">
        <v>1832.37</v>
      </c>
      <c r="L125" s="12">
        <v>264</v>
      </c>
      <c r="M125" s="12">
        <v>0</v>
      </c>
      <c r="N125" s="12">
        <v>473.58</v>
      </c>
      <c r="O125" s="12">
        <v>0</v>
      </c>
      <c r="P125" s="12">
        <v>0</v>
      </c>
      <c r="Q125" s="12">
        <v>0</v>
      </c>
      <c r="R125" s="34">
        <v>1190.3599999999999</v>
      </c>
      <c r="S125" s="8" t="s">
        <v>0</v>
      </c>
    </row>
    <row r="126" spans="1:19">
      <c r="A126" s="24" t="s">
        <v>262</v>
      </c>
      <c r="B126" s="9" t="str">
        <f t="shared" si="3"/>
        <v>127</v>
      </c>
      <c r="C126" s="10" t="s">
        <v>263</v>
      </c>
      <c r="D126" s="8" t="s">
        <v>264</v>
      </c>
      <c r="E126" s="8" t="s">
        <v>31</v>
      </c>
      <c r="F126" s="21">
        <v>30</v>
      </c>
      <c r="G126" s="3">
        <v>1112587</v>
      </c>
      <c r="H126" s="8" t="s">
        <v>264</v>
      </c>
      <c r="I126" s="8" t="s">
        <v>31</v>
      </c>
      <c r="J126" s="11">
        <v>30</v>
      </c>
      <c r="K126" s="12">
        <v>1841.42</v>
      </c>
      <c r="L126" s="12">
        <v>264</v>
      </c>
      <c r="M126" s="12">
        <v>106.85</v>
      </c>
      <c r="N126" s="12">
        <v>499.76</v>
      </c>
      <c r="O126" s="12">
        <v>0</v>
      </c>
      <c r="P126" s="12">
        <v>0</v>
      </c>
      <c r="Q126" s="12">
        <v>0</v>
      </c>
      <c r="R126" s="34">
        <v>1397.22</v>
      </c>
      <c r="S126" s="8" t="s">
        <v>0</v>
      </c>
    </row>
    <row r="127" spans="1:19">
      <c r="A127" s="24" t="s">
        <v>265</v>
      </c>
      <c r="B127" s="9" t="str">
        <f t="shared" si="3"/>
        <v>075</v>
      </c>
      <c r="C127" s="10" t="s">
        <v>266</v>
      </c>
      <c r="D127" s="8" t="s">
        <v>267</v>
      </c>
      <c r="E127" s="8" t="s">
        <v>31</v>
      </c>
      <c r="F127" s="21">
        <v>30</v>
      </c>
      <c r="G127" s="3">
        <v>111867</v>
      </c>
      <c r="H127" s="8" t="s">
        <v>267</v>
      </c>
      <c r="I127" s="8" t="s">
        <v>31</v>
      </c>
      <c r="J127" s="11">
        <v>30</v>
      </c>
      <c r="K127" s="12">
        <v>1934.59</v>
      </c>
      <c r="L127" s="12">
        <v>264</v>
      </c>
      <c r="M127" s="12">
        <v>0</v>
      </c>
      <c r="N127" s="12">
        <v>496.67</v>
      </c>
      <c r="O127" s="12">
        <v>0</v>
      </c>
      <c r="P127" s="12">
        <v>0</v>
      </c>
      <c r="Q127" s="12">
        <v>0</v>
      </c>
      <c r="R127" s="34">
        <v>1304.05</v>
      </c>
      <c r="S127" s="8" t="s">
        <v>0</v>
      </c>
    </row>
    <row r="128" spans="1:19" ht="30">
      <c r="A128" s="26" t="s">
        <v>265</v>
      </c>
      <c r="B128" s="13" t="str">
        <f t="shared" si="3"/>
        <v>075</v>
      </c>
      <c r="C128" s="14" t="s">
        <v>266</v>
      </c>
      <c r="D128" s="8" t="s">
        <v>79</v>
      </c>
      <c r="E128" s="8" t="s">
        <v>31</v>
      </c>
      <c r="F128" s="21">
        <v>20</v>
      </c>
      <c r="G128" s="1" t="s">
        <v>441</v>
      </c>
      <c r="H128" s="15" t="s">
        <v>79</v>
      </c>
      <c r="I128" s="15" t="s">
        <v>31</v>
      </c>
      <c r="J128" s="16">
        <v>20</v>
      </c>
      <c r="K128" s="17">
        <v>2517.85</v>
      </c>
      <c r="L128" s="17">
        <v>261.73</v>
      </c>
      <c r="M128" s="17">
        <v>0</v>
      </c>
      <c r="N128" s="17">
        <v>61.75</v>
      </c>
      <c r="O128" s="17">
        <v>0</v>
      </c>
      <c r="P128" s="17">
        <v>0</v>
      </c>
      <c r="Q128" s="17">
        <v>0</v>
      </c>
      <c r="R128" s="35">
        <v>0</v>
      </c>
      <c r="S128" s="7" t="s">
        <v>427</v>
      </c>
    </row>
    <row r="129" spans="1:19">
      <c r="A129" s="24" t="s">
        <v>268</v>
      </c>
      <c r="B129" s="9" t="str">
        <f t="shared" si="3"/>
        <v>090</v>
      </c>
      <c r="C129" s="10" t="s">
        <v>269</v>
      </c>
      <c r="D129" s="8" t="s">
        <v>144</v>
      </c>
      <c r="E129" s="8" t="s">
        <v>40</v>
      </c>
      <c r="F129" s="21">
        <v>30</v>
      </c>
      <c r="G129" s="2">
        <v>111646</v>
      </c>
      <c r="H129" s="8" t="s">
        <v>144</v>
      </c>
      <c r="I129" s="8" t="s">
        <v>40</v>
      </c>
      <c r="J129" s="11">
        <v>30</v>
      </c>
      <c r="K129" s="12">
        <v>1282.05</v>
      </c>
      <c r="L129" s="12">
        <v>264</v>
      </c>
      <c r="M129" s="12">
        <v>107.36</v>
      </c>
      <c r="N129" s="12">
        <v>382.08</v>
      </c>
      <c r="O129" s="12">
        <v>37.950000000000003</v>
      </c>
      <c r="P129" s="12">
        <v>0</v>
      </c>
      <c r="Q129" s="12">
        <v>0</v>
      </c>
      <c r="R129" s="34">
        <v>337.27</v>
      </c>
      <c r="S129" s="8" t="s">
        <v>0</v>
      </c>
    </row>
    <row r="130" spans="1:19">
      <c r="A130" s="24" t="s">
        <v>270</v>
      </c>
      <c r="B130" s="9" t="str">
        <f t="shared" ref="B130:B161" si="4">LEFT(A130,3)</f>
        <v>062</v>
      </c>
      <c r="C130" s="10" t="s">
        <v>271</v>
      </c>
      <c r="D130" s="8" t="s">
        <v>24</v>
      </c>
      <c r="E130" s="8" t="s">
        <v>31</v>
      </c>
      <c r="F130" s="21">
        <v>30</v>
      </c>
      <c r="G130" s="2">
        <v>1112621</v>
      </c>
      <c r="H130" s="8" t="s">
        <v>24</v>
      </c>
      <c r="I130" s="8" t="s">
        <v>31</v>
      </c>
      <c r="J130" s="11">
        <v>30</v>
      </c>
      <c r="K130" s="12">
        <v>1805.31</v>
      </c>
      <c r="L130" s="12">
        <v>528</v>
      </c>
      <c r="M130" s="12">
        <v>151.91</v>
      </c>
      <c r="N130" s="12">
        <v>561.41999999999996</v>
      </c>
      <c r="O130" s="12">
        <v>0</v>
      </c>
      <c r="P130" s="12">
        <v>0</v>
      </c>
      <c r="Q130" s="12">
        <v>0</v>
      </c>
      <c r="R130" s="34">
        <v>1433.33</v>
      </c>
      <c r="S130" s="8" t="s">
        <v>0</v>
      </c>
    </row>
    <row r="131" spans="1:19">
      <c r="A131" s="24" t="s">
        <v>272</v>
      </c>
      <c r="B131" s="9" t="str">
        <f t="shared" si="4"/>
        <v>877</v>
      </c>
      <c r="C131" s="10" t="s">
        <v>273</v>
      </c>
      <c r="D131" s="8" t="s">
        <v>87</v>
      </c>
      <c r="E131" s="8" t="s">
        <v>17</v>
      </c>
      <c r="F131" s="21">
        <v>30</v>
      </c>
      <c r="G131" s="2">
        <v>1112245</v>
      </c>
      <c r="H131" s="8" t="s">
        <v>87</v>
      </c>
      <c r="I131" s="8" t="s">
        <v>17</v>
      </c>
      <c r="J131" s="11">
        <v>30</v>
      </c>
      <c r="K131" s="12">
        <v>1347.33</v>
      </c>
      <c r="L131" s="12">
        <v>264</v>
      </c>
      <c r="M131" s="12">
        <v>126.94</v>
      </c>
      <c r="N131" s="12">
        <v>392.68</v>
      </c>
      <c r="O131" s="12">
        <v>0</v>
      </c>
      <c r="P131" s="12">
        <v>0</v>
      </c>
      <c r="Q131" s="12">
        <v>0</v>
      </c>
      <c r="R131" s="34">
        <v>919.72</v>
      </c>
      <c r="S131" s="8" t="s">
        <v>0</v>
      </c>
    </row>
    <row r="132" spans="1:19">
      <c r="A132" s="24" t="s">
        <v>274</v>
      </c>
      <c r="B132" s="9" t="str">
        <f t="shared" si="4"/>
        <v>098</v>
      </c>
      <c r="C132" s="10" t="s">
        <v>275</v>
      </c>
      <c r="D132" s="8" t="s">
        <v>53</v>
      </c>
      <c r="E132" s="8" t="s">
        <v>31</v>
      </c>
      <c r="F132" s="21">
        <v>40</v>
      </c>
      <c r="G132" s="2">
        <v>1111755</v>
      </c>
      <c r="H132" s="8" t="s">
        <v>53</v>
      </c>
      <c r="I132" s="8" t="s">
        <v>31</v>
      </c>
      <c r="J132" s="11">
        <v>40</v>
      </c>
      <c r="K132" s="12">
        <v>2528.89</v>
      </c>
      <c r="L132" s="12">
        <v>528</v>
      </c>
      <c r="M132" s="12">
        <v>0</v>
      </c>
      <c r="N132" s="12">
        <v>690.56</v>
      </c>
      <c r="O132" s="12">
        <v>0</v>
      </c>
      <c r="P132" s="12">
        <v>0</v>
      </c>
      <c r="Q132" s="12">
        <v>0</v>
      </c>
      <c r="R132" s="34">
        <v>1789.29</v>
      </c>
      <c r="S132" s="8" t="s">
        <v>0</v>
      </c>
    </row>
    <row r="133" spans="1:19">
      <c r="A133" s="24" t="s">
        <v>276</v>
      </c>
      <c r="B133" s="9" t="str">
        <f t="shared" si="4"/>
        <v>020</v>
      </c>
      <c r="C133" s="10" t="s">
        <v>277</v>
      </c>
      <c r="D133" s="8" t="s">
        <v>87</v>
      </c>
      <c r="E133" s="8" t="s">
        <v>17</v>
      </c>
      <c r="F133" s="21">
        <v>30</v>
      </c>
      <c r="G133" s="4">
        <v>1111635</v>
      </c>
      <c r="H133" s="8" t="s">
        <v>87</v>
      </c>
      <c r="I133" s="8" t="s">
        <v>17</v>
      </c>
      <c r="J133" s="11">
        <v>30</v>
      </c>
      <c r="K133" s="12">
        <v>1374.28</v>
      </c>
      <c r="L133" s="12">
        <v>528</v>
      </c>
      <c r="M133" s="12">
        <v>127</v>
      </c>
      <c r="N133" s="12">
        <v>458.42</v>
      </c>
      <c r="O133" s="12">
        <v>0</v>
      </c>
      <c r="P133" s="12">
        <v>0</v>
      </c>
      <c r="Q133" s="12">
        <v>0</v>
      </c>
      <c r="R133" s="34">
        <v>892.77</v>
      </c>
      <c r="S133" s="8" t="s">
        <v>0</v>
      </c>
    </row>
    <row r="134" spans="1:19">
      <c r="A134" s="24" t="s">
        <v>278</v>
      </c>
      <c r="B134" s="9" t="str">
        <f t="shared" si="4"/>
        <v>094</v>
      </c>
      <c r="C134" s="10" t="s">
        <v>279</v>
      </c>
      <c r="D134" s="8" t="s">
        <v>37</v>
      </c>
      <c r="E134" s="8" t="s">
        <v>31</v>
      </c>
      <c r="F134" s="21">
        <v>30</v>
      </c>
      <c r="G134" s="4">
        <v>1112016</v>
      </c>
      <c r="H134" s="8" t="s">
        <v>37</v>
      </c>
      <c r="I134" s="8" t="s">
        <v>31</v>
      </c>
      <c r="J134" s="11">
        <v>30</v>
      </c>
      <c r="K134" s="12">
        <v>1805.31</v>
      </c>
      <c r="L134" s="12">
        <v>264</v>
      </c>
      <c r="M134" s="12">
        <v>136.51</v>
      </c>
      <c r="N134" s="12">
        <v>498.3</v>
      </c>
      <c r="O134" s="12">
        <v>0</v>
      </c>
      <c r="P134" s="12">
        <v>0</v>
      </c>
      <c r="Q134" s="12">
        <v>0</v>
      </c>
      <c r="R134" s="34">
        <v>1433.33</v>
      </c>
      <c r="S134" s="8" t="s">
        <v>0</v>
      </c>
    </row>
    <row r="135" spans="1:19">
      <c r="A135" s="24" t="s">
        <v>280</v>
      </c>
      <c r="B135" s="9" t="str">
        <f t="shared" si="4"/>
        <v>121</v>
      </c>
      <c r="C135" s="10" t="s">
        <v>281</v>
      </c>
      <c r="D135" s="8" t="s">
        <v>79</v>
      </c>
      <c r="E135" s="8" t="s">
        <v>31</v>
      </c>
      <c r="F135" s="21">
        <v>40</v>
      </c>
      <c r="G135" s="4">
        <v>1111970</v>
      </c>
      <c r="H135" s="8" t="s">
        <v>79</v>
      </c>
      <c r="I135" s="8" t="s">
        <v>31</v>
      </c>
      <c r="J135" s="11">
        <v>40</v>
      </c>
      <c r="K135" s="12">
        <v>2407.1</v>
      </c>
      <c r="L135" s="12">
        <v>264</v>
      </c>
      <c r="M135" s="12">
        <v>0</v>
      </c>
      <c r="N135" s="12">
        <v>603.41</v>
      </c>
      <c r="O135" s="12">
        <v>0</v>
      </c>
      <c r="P135" s="12">
        <v>0</v>
      </c>
      <c r="Q135" s="12">
        <v>0</v>
      </c>
      <c r="R135" s="34">
        <v>1911.08</v>
      </c>
      <c r="S135" s="8" t="s">
        <v>0</v>
      </c>
    </row>
    <row r="136" spans="1:19">
      <c r="A136" s="24" t="s">
        <v>282</v>
      </c>
      <c r="B136" s="9" t="str">
        <f t="shared" si="4"/>
        <v>109</v>
      </c>
      <c r="C136" s="10" t="s">
        <v>283</v>
      </c>
      <c r="D136" s="8" t="s">
        <v>24</v>
      </c>
      <c r="E136" s="8" t="s">
        <v>17</v>
      </c>
      <c r="F136" s="21">
        <v>30</v>
      </c>
      <c r="G136" s="4">
        <v>1112451</v>
      </c>
      <c r="H136" s="8" t="s">
        <v>24</v>
      </c>
      <c r="I136" s="8" t="s">
        <v>17</v>
      </c>
      <c r="J136" s="11">
        <v>30</v>
      </c>
      <c r="K136" s="12">
        <v>1347.33</v>
      </c>
      <c r="L136" s="12">
        <v>528</v>
      </c>
      <c r="M136" s="12">
        <v>0</v>
      </c>
      <c r="N136" s="12">
        <v>423.64</v>
      </c>
      <c r="O136" s="12">
        <v>0</v>
      </c>
      <c r="P136" s="12">
        <v>0</v>
      </c>
      <c r="Q136" s="12">
        <v>0</v>
      </c>
      <c r="R136" s="34">
        <v>919.72</v>
      </c>
      <c r="S136" s="8" t="s">
        <v>0</v>
      </c>
    </row>
    <row r="137" spans="1:19">
      <c r="A137" s="24" t="s">
        <v>284</v>
      </c>
      <c r="B137" s="9" t="str">
        <f t="shared" si="4"/>
        <v>113</v>
      </c>
      <c r="C137" s="10" t="s">
        <v>285</v>
      </c>
      <c r="D137" s="8" t="s">
        <v>24</v>
      </c>
      <c r="E137" s="8" t="s">
        <v>31</v>
      </c>
      <c r="F137" s="21">
        <v>30</v>
      </c>
      <c r="G137" s="4">
        <v>1111733</v>
      </c>
      <c r="H137" s="8" t="s">
        <v>24</v>
      </c>
      <c r="I137" s="8" t="s">
        <v>31</v>
      </c>
      <c r="J137" s="11">
        <v>30</v>
      </c>
      <c r="K137" s="12">
        <v>1896.66</v>
      </c>
      <c r="L137" s="12">
        <v>528</v>
      </c>
      <c r="M137" s="12">
        <v>196.28</v>
      </c>
      <c r="N137" s="12">
        <v>592.08000000000004</v>
      </c>
      <c r="O137" s="12">
        <v>0</v>
      </c>
      <c r="P137" s="12">
        <v>0</v>
      </c>
      <c r="Q137" s="12">
        <v>0</v>
      </c>
      <c r="R137" s="34">
        <v>1341.98</v>
      </c>
      <c r="S137" s="8" t="s">
        <v>0</v>
      </c>
    </row>
    <row r="138" spans="1:19">
      <c r="A138" s="24" t="s">
        <v>286</v>
      </c>
      <c r="B138" s="9" t="str">
        <f t="shared" si="4"/>
        <v>116</v>
      </c>
      <c r="C138" s="10" t="s">
        <v>287</v>
      </c>
      <c r="D138" s="8" t="s">
        <v>53</v>
      </c>
      <c r="E138" s="8" t="s">
        <v>40</v>
      </c>
      <c r="F138" s="21">
        <v>30</v>
      </c>
      <c r="G138" s="4">
        <v>111643</v>
      </c>
      <c r="H138" s="8" t="s">
        <v>53</v>
      </c>
      <c r="I138" s="8" t="s">
        <v>40</v>
      </c>
      <c r="J138" s="11">
        <v>30</v>
      </c>
      <c r="K138" s="12">
        <v>1282.05</v>
      </c>
      <c r="L138" s="12">
        <v>528</v>
      </c>
      <c r="M138" s="12">
        <v>0</v>
      </c>
      <c r="N138" s="12">
        <v>417.47</v>
      </c>
      <c r="O138" s="12">
        <v>37.950000000000003</v>
      </c>
      <c r="P138" s="12">
        <v>0</v>
      </c>
      <c r="Q138" s="12">
        <v>0</v>
      </c>
      <c r="R138" s="34">
        <v>337.27</v>
      </c>
      <c r="S138" s="8" t="s">
        <v>0</v>
      </c>
    </row>
    <row r="139" spans="1:19">
      <c r="A139" s="24" t="s">
        <v>286</v>
      </c>
      <c r="B139" s="9" t="str">
        <f t="shared" si="4"/>
        <v>116</v>
      </c>
      <c r="C139" s="10" t="s">
        <v>287</v>
      </c>
      <c r="D139" s="8" t="s">
        <v>24</v>
      </c>
      <c r="E139" s="8" t="s">
        <v>17</v>
      </c>
      <c r="F139" s="21">
        <v>30</v>
      </c>
      <c r="G139" s="4">
        <v>1112243</v>
      </c>
      <c r="H139" s="8" t="s">
        <v>24</v>
      </c>
      <c r="I139" s="8" t="s">
        <v>17</v>
      </c>
      <c r="J139" s="11">
        <v>30</v>
      </c>
      <c r="K139" s="12">
        <v>1374.28</v>
      </c>
      <c r="L139" s="12">
        <v>528</v>
      </c>
      <c r="M139" s="12">
        <v>0</v>
      </c>
      <c r="N139" s="12">
        <v>429.73</v>
      </c>
      <c r="O139" s="12">
        <v>0</v>
      </c>
      <c r="P139" s="12">
        <v>0</v>
      </c>
      <c r="Q139" s="12">
        <v>0</v>
      </c>
      <c r="R139" s="34">
        <v>892.77</v>
      </c>
      <c r="S139" s="8" t="s">
        <v>0</v>
      </c>
    </row>
    <row r="140" spans="1:19">
      <c r="A140" s="24" t="s">
        <v>288</v>
      </c>
      <c r="B140" s="9" t="str">
        <f t="shared" si="4"/>
        <v>101</v>
      </c>
      <c r="C140" s="10" t="s">
        <v>289</v>
      </c>
      <c r="D140" s="8" t="s">
        <v>24</v>
      </c>
      <c r="E140" s="8" t="s">
        <v>31</v>
      </c>
      <c r="F140" s="21">
        <v>40</v>
      </c>
      <c r="G140" s="4">
        <v>1112017</v>
      </c>
      <c r="H140" s="8" t="s">
        <v>24</v>
      </c>
      <c r="I140" s="8" t="s">
        <v>31</v>
      </c>
      <c r="J140" s="11">
        <v>40</v>
      </c>
      <c r="K140" s="12">
        <v>2407.1</v>
      </c>
      <c r="L140" s="12">
        <v>528</v>
      </c>
      <c r="M140" s="12">
        <v>149.47</v>
      </c>
      <c r="N140" s="12">
        <v>696.82</v>
      </c>
      <c r="O140" s="12">
        <v>0</v>
      </c>
      <c r="P140" s="12">
        <v>0</v>
      </c>
      <c r="Q140" s="12">
        <v>0</v>
      </c>
      <c r="R140" s="34">
        <v>1911.08</v>
      </c>
      <c r="S140" s="8" t="s">
        <v>0</v>
      </c>
    </row>
    <row r="141" spans="1:19">
      <c r="A141" s="24" t="s">
        <v>290</v>
      </c>
      <c r="B141" s="9" t="str">
        <f t="shared" si="4"/>
        <v>108</v>
      </c>
      <c r="C141" s="10" t="s">
        <v>291</v>
      </c>
      <c r="D141" s="8" t="s">
        <v>292</v>
      </c>
      <c r="E141" s="8" t="s">
        <v>17</v>
      </c>
      <c r="F141" s="21">
        <v>30</v>
      </c>
      <c r="G141" s="4">
        <v>1111633</v>
      </c>
      <c r="H141" s="8" t="s">
        <v>292</v>
      </c>
      <c r="I141" s="8" t="s">
        <v>17</v>
      </c>
      <c r="J141" s="11">
        <v>30</v>
      </c>
      <c r="K141" s="12">
        <v>1374.28</v>
      </c>
      <c r="L141" s="12">
        <v>264</v>
      </c>
      <c r="M141" s="12">
        <v>107.59</v>
      </c>
      <c r="N141" s="12">
        <v>394.4</v>
      </c>
      <c r="O141" s="12">
        <v>0</v>
      </c>
      <c r="P141" s="12">
        <v>0</v>
      </c>
      <c r="Q141" s="12">
        <v>0</v>
      </c>
      <c r="R141" s="34">
        <v>892.77</v>
      </c>
      <c r="S141" s="8" t="s">
        <v>0</v>
      </c>
    </row>
    <row r="142" spans="1:19">
      <c r="A142" s="24" t="s">
        <v>293</v>
      </c>
      <c r="B142" s="9" t="str">
        <f t="shared" si="4"/>
        <v>094</v>
      </c>
      <c r="C142" s="10" t="s">
        <v>294</v>
      </c>
      <c r="D142" s="8" t="s">
        <v>24</v>
      </c>
      <c r="E142" s="8" t="s">
        <v>17</v>
      </c>
      <c r="F142" s="21">
        <v>30</v>
      </c>
      <c r="G142" s="2">
        <v>1111668</v>
      </c>
      <c r="H142" s="8" t="s">
        <v>24</v>
      </c>
      <c r="I142" s="8" t="s">
        <v>17</v>
      </c>
      <c r="J142" s="11">
        <v>30</v>
      </c>
      <c r="K142" s="12">
        <v>1374.28</v>
      </c>
      <c r="L142" s="12">
        <v>528</v>
      </c>
      <c r="M142" s="12">
        <v>98.39</v>
      </c>
      <c r="N142" s="12">
        <v>451.96</v>
      </c>
      <c r="O142" s="12">
        <v>0</v>
      </c>
      <c r="P142" s="12">
        <v>0</v>
      </c>
      <c r="Q142" s="12">
        <v>0</v>
      </c>
      <c r="R142" s="34">
        <v>892.77</v>
      </c>
      <c r="S142" s="8" t="s">
        <v>0</v>
      </c>
    </row>
    <row r="143" spans="1:19">
      <c r="A143" s="24" t="s">
        <v>295</v>
      </c>
      <c r="B143" s="9" t="str">
        <f t="shared" si="4"/>
        <v>041</v>
      </c>
      <c r="C143" s="10" t="s">
        <v>296</v>
      </c>
      <c r="D143" s="8" t="s">
        <v>24</v>
      </c>
      <c r="E143" s="8" t="s">
        <v>17</v>
      </c>
      <c r="F143" s="21">
        <v>30</v>
      </c>
      <c r="G143" s="2">
        <v>1111664</v>
      </c>
      <c r="H143" s="8" t="s">
        <v>24</v>
      </c>
      <c r="I143" s="8" t="s">
        <v>17</v>
      </c>
      <c r="J143" s="11">
        <v>30</v>
      </c>
      <c r="K143" s="12">
        <v>1347.33</v>
      </c>
      <c r="L143" s="12">
        <v>528</v>
      </c>
      <c r="M143" s="12">
        <v>125.11</v>
      </c>
      <c r="N143" s="12">
        <v>451.91</v>
      </c>
      <c r="O143" s="12">
        <v>0</v>
      </c>
      <c r="P143" s="12">
        <v>0</v>
      </c>
      <c r="Q143" s="12">
        <v>0</v>
      </c>
      <c r="R143" s="34">
        <v>919.72</v>
      </c>
      <c r="S143" s="8" t="s">
        <v>0</v>
      </c>
    </row>
    <row r="144" spans="1:19">
      <c r="A144" s="24" t="s">
        <v>297</v>
      </c>
      <c r="B144" s="9" t="str">
        <f t="shared" si="4"/>
        <v>023</v>
      </c>
      <c r="C144" s="10" t="s">
        <v>298</v>
      </c>
      <c r="D144" s="8" t="s">
        <v>109</v>
      </c>
      <c r="E144" s="8" t="s">
        <v>17</v>
      </c>
      <c r="F144" s="21">
        <v>30</v>
      </c>
      <c r="G144" s="4">
        <v>1112693</v>
      </c>
      <c r="H144" s="8" t="s">
        <v>109</v>
      </c>
      <c r="I144" s="8" t="s">
        <v>17</v>
      </c>
      <c r="J144" s="11">
        <v>30</v>
      </c>
      <c r="K144" s="12">
        <v>1374.28</v>
      </c>
      <c r="L144" s="12">
        <v>264</v>
      </c>
      <c r="M144" s="12">
        <v>0</v>
      </c>
      <c r="N144" s="12">
        <v>370.09</v>
      </c>
      <c r="O144" s="12">
        <v>0</v>
      </c>
      <c r="P144" s="12">
        <v>0</v>
      </c>
      <c r="Q144" s="12">
        <v>0</v>
      </c>
      <c r="R144" s="34">
        <v>892.77</v>
      </c>
      <c r="S144" s="8" t="s">
        <v>0</v>
      </c>
    </row>
    <row r="145" spans="1:19">
      <c r="A145" s="24" t="s">
        <v>228</v>
      </c>
      <c r="B145" s="9" t="str">
        <f t="shared" si="4"/>
        <v>036</v>
      </c>
      <c r="C145" s="10" t="s">
        <v>229</v>
      </c>
      <c r="D145" s="8" t="s">
        <v>230</v>
      </c>
      <c r="E145" s="8" t="s">
        <v>21</v>
      </c>
      <c r="F145" s="21">
        <v>40</v>
      </c>
      <c r="G145" s="4">
        <v>1111688</v>
      </c>
      <c r="H145" s="8" t="s">
        <v>230</v>
      </c>
      <c r="I145" s="8" t="s">
        <v>21</v>
      </c>
      <c r="J145" s="11">
        <v>40</v>
      </c>
      <c r="K145" s="12">
        <v>1832.37</v>
      </c>
      <c r="L145" s="12">
        <v>264</v>
      </c>
      <c r="M145" s="12">
        <v>0</v>
      </c>
      <c r="N145" s="12">
        <v>473.58</v>
      </c>
      <c r="O145" s="12">
        <v>0</v>
      </c>
      <c r="P145" s="12">
        <v>0</v>
      </c>
      <c r="Q145" s="12">
        <v>0</v>
      </c>
      <c r="R145" s="34">
        <v>1190.3599999999999</v>
      </c>
      <c r="S145" s="8" t="s">
        <v>0</v>
      </c>
    </row>
    <row r="146" spans="1:19">
      <c r="A146" s="24" t="s">
        <v>231</v>
      </c>
      <c r="B146" s="9" t="str">
        <f t="shared" si="4"/>
        <v>078</v>
      </c>
      <c r="C146" s="10" t="s">
        <v>232</v>
      </c>
      <c r="D146" s="8" t="s">
        <v>233</v>
      </c>
      <c r="E146" s="8" t="s">
        <v>17</v>
      </c>
      <c r="F146" s="21">
        <v>30</v>
      </c>
      <c r="G146" s="4">
        <v>1111670</v>
      </c>
      <c r="H146" s="8" t="s">
        <v>233</v>
      </c>
      <c r="I146" s="8" t="s">
        <v>17</v>
      </c>
      <c r="J146" s="11">
        <v>30</v>
      </c>
      <c r="K146" s="12">
        <v>1347.33</v>
      </c>
      <c r="L146" s="12">
        <v>264</v>
      </c>
      <c r="M146" s="12">
        <v>0</v>
      </c>
      <c r="N146" s="12">
        <v>364</v>
      </c>
      <c r="O146" s="12">
        <v>0</v>
      </c>
      <c r="P146" s="12">
        <v>0</v>
      </c>
      <c r="Q146" s="12">
        <v>0</v>
      </c>
      <c r="R146" s="34">
        <v>919.72</v>
      </c>
      <c r="S146" s="8" t="s">
        <v>0</v>
      </c>
    </row>
    <row r="147" spans="1:19">
      <c r="A147" s="24" t="s">
        <v>234</v>
      </c>
      <c r="B147" s="9" t="str">
        <f t="shared" si="4"/>
        <v>046</v>
      </c>
      <c r="C147" s="10" t="s">
        <v>235</v>
      </c>
      <c r="D147" s="8" t="s">
        <v>34</v>
      </c>
      <c r="E147" s="8" t="s">
        <v>31</v>
      </c>
      <c r="F147" s="21">
        <v>40</v>
      </c>
      <c r="G147" s="4">
        <v>1112259</v>
      </c>
      <c r="H147" s="8" t="s">
        <v>34</v>
      </c>
      <c r="I147" s="8" t="s">
        <v>31</v>
      </c>
      <c r="J147" s="11">
        <v>40</v>
      </c>
      <c r="K147" s="12">
        <v>2407.1</v>
      </c>
      <c r="L147" s="12">
        <v>264</v>
      </c>
      <c r="M147" s="12">
        <v>0</v>
      </c>
      <c r="N147" s="12">
        <v>603.41</v>
      </c>
      <c r="O147" s="12">
        <v>0</v>
      </c>
      <c r="P147" s="12">
        <v>0</v>
      </c>
      <c r="Q147" s="12">
        <v>0</v>
      </c>
      <c r="R147" s="34">
        <v>1911.08</v>
      </c>
      <c r="S147" s="8" t="s">
        <v>0</v>
      </c>
    </row>
    <row r="148" spans="1:19">
      <c r="A148" s="24" t="s">
        <v>236</v>
      </c>
      <c r="B148" s="9" t="str">
        <f t="shared" si="4"/>
        <v>108</v>
      </c>
      <c r="C148" s="10" t="s">
        <v>237</v>
      </c>
      <c r="D148" s="8" t="s">
        <v>24</v>
      </c>
      <c r="E148" s="8" t="s">
        <v>31</v>
      </c>
      <c r="F148" s="21">
        <v>40</v>
      </c>
      <c r="G148" s="4">
        <v>1112283</v>
      </c>
      <c r="H148" s="8" t="s">
        <v>24</v>
      </c>
      <c r="I148" s="8" t="s">
        <v>31</v>
      </c>
      <c r="J148" s="11">
        <v>40</v>
      </c>
      <c r="K148" s="12">
        <v>2407.1</v>
      </c>
      <c r="L148" s="12">
        <v>528</v>
      </c>
      <c r="M148" s="12">
        <v>144.21</v>
      </c>
      <c r="N148" s="12">
        <v>695.63</v>
      </c>
      <c r="O148" s="12">
        <v>0</v>
      </c>
      <c r="P148" s="12">
        <v>0</v>
      </c>
      <c r="Q148" s="12">
        <v>0</v>
      </c>
      <c r="R148" s="34">
        <v>1911.08</v>
      </c>
      <c r="S148" s="8" t="s">
        <v>0</v>
      </c>
    </row>
    <row r="149" spans="1:19">
      <c r="A149" s="24" t="s">
        <v>238</v>
      </c>
      <c r="B149" s="9" t="str">
        <f t="shared" si="4"/>
        <v>071</v>
      </c>
      <c r="C149" s="10" t="s">
        <v>239</v>
      </c>
      <c r="D149" s="8" t="s">
        <v>109</v>
      </c>
      <c r="E149" s="8" t="s">
        <v>17</v>
      </c>
      <c r="F149" s="21">
        <v>30</v>
      </c>
      <c r="G149" s="4">
        <v>1111673</v>
      </c>
      <c r="H149" s="8" t="s">
        <v>109</v>
      </c>
      <c r="I149" s="8" t="s">
        <v>17</v>
      </c>
      <c r="J149" s="11">
        <v>30</v>
      </c>
      <c r="K149" s="12">
        <v>1374.28</v>
      </c>
      <c r="L149" s="12">
        <v>264</v>
      </c>
      <c r="M149" s="12">
        <v>0</v>
      </c>
      <c r="N149" s="12">
        <v>370.09</v>
      </c>
      <c r="O149" s="12">
        <v>0</v>
      </c>
      <c r="P149" s="12">
        <v>0</v>
      </c>
      <c r="Q149" s="12">
        <v>0</v>
      </c>
      <c r="R149" s="34">
        <v>892.77</v>
      </c>
      <c r="S149" s="8" t="s">
        <v>0</v>
      </c>
    </row>
    <row r="150" spans="1:19">
      <c r="A150" s="24" t="s">
        <v>240</v>
      </c>
      <c r="B150" s="9" t="str">
        <f t="shared" si="4"/>
        <v>019</v>
      </c>
      <c r="C150" s="10" t="s">
        <v>241</v>
      </c>
      <c r="D150" s="8" t="s">
        <v>24</v>
      </c>
      <c r="E150" s="8" t="s">
        <v>17</v>
      </c>
      <c r="F150" s="21">
        <v>30</v>
      </c>
      <c r="G150" s="4">
        <v>111565</v>
      </c>
      <c r="H150" s="8" t="s">
        <v>24</v>
      </c>
      <c r="I150" s="8" t="s">
        <v>17</v>
      </c>
      <c r="J150" s="11">
        <v>30</v>
      </c>
      <c r="K150" s="12">
        <v>1443.82</v>
      </c>
      <c r="L150" s="12">
        <v>528</v>
      </c>
      <c r="M150" s="12">
        <v>131.87</v>
      </c>
      <c r="N150" s="12">
        <v>475.23</v>
      </c>
      <c r="O150" s="12">
        <v>0</v>
      </c>
      <c r="P150" s="12">
        <v>0</v>
      </c>
      <c r="Q150" s="12">
        <v>0</v>
      </c>
      <c r="R150" s="34">
        <v>823.23</v>
      </c>
      <c r="S150" s="8" t="s">
        <v>0</v>
      </c>
    </row>
    <row r="151" spans="1:19">
      <c r="A151" s="24" t="s">
        <v>242</v>
      </c>
      <c r="B151" s="9" t="str">
        <f t="shared" si="4"/>
        <v>095</v>
      </c>
      <c r="C151" s="10" t="s">
        <v>243</v>
      </c>
      <c r="D151" s="8" t="s">
        <v>24</v>
      </c>
      <c r="E151" s="8" t="s">
        <v>21</v>
      </c>
      <c r="F151" s="21">
        <v>40</v>
      </c>
      <c r="G151" s="4">
        <v>1111694</v>
      </c>
      <c r="H151" s="8" t="s">
        <v>24</v>
      </c>
      <c r="I151" s="8" t="s">
        <v>21</v>
      </c>
      <c r="J151" s="11">
        <v>40</v>
      </c>
      <c r="K151" s="12">
        <v>1796.45</v>
      </c>
      <c r="L151" s="12">
        <v>528</v>
      </c>
      <c r="M151" s="12">
        <v>164.38</v>
      </c>
      <c r="N151" s="12">
        <v>562.24</v>
      </c>
      <c r="O151" s="12">
        <v>0</v>
      </c>
      <c r="P151" s="12">
        <v>0</v>
      </c>
      <c r="Q151" s="12">
        <v>0</v>
      </c>
      <c r="R151" s="34">
        <v>1226.28</v>
      </c>
      <c r="S151" s="8" t="s">
        <v>0</v>
      </c>
    </row>
    <row r="152" spans="1:19">
      <c r="A152" s="24" t="s">
        <v>244</v>
      </c>
      <c r="B152" s="9" t="str">
        <f t="shared" si="4"/>
        <v>116</v>
      </c>
      <c r="C152" s="10" t="s">
        <v>245</v>
      </c>
      <c r="D152" s="8" t="s">
        <v>246</v>
      </c>
      <c r="E152" s="8" t="s">
        <v>31</v>
      </c>
      <c r="F152" s="21">
        <v>40</v>
      </c>
      <c r="G152" s="4">
        <v>1111969</v>
      </c>
      <c r="H152" s="8" t="s">
        <v>246</v>
      </c>
      <c r="I152" s="8" t="s">
        <v>31</v>
      </c>
      <c r="J152" s="11">
        <v>40</v>
      </c>
      <c r="K152" s="12">
        <v>2528.89</v>
      </c>
      <c r="L152" s="12">
        <v>264</v>
      </c>
      <c r="M152" s="12">
        <v>0</v>
      </c>
      <c r="N152" s="12">
        <v>630.92999999999995</v>
      </c>
      <c r="O152" s="12">
        <v>0</v>
      </c>
      <c r="P152" s="12">
        <v>0</v>
      </c>
      <c r="Q152" s="12">
        <v>0</v>
      </c>
      <c r="R152" s="34">
        <v>1789.29</v>
      </c>
      <c r="S152" s="8" t="s">
        <v>0</v>
      </c>
    </row>
    <row r="153" spans="1:19">
      <c r="A153" s="24" t="s">
        <v>247</v>
      </c>
      <c r="B153" s="9" t="str">
        <f t="shared" si="4"/>
        <v>105</v>
      </c>
      <c r="C153" s="10" t="s">
        <v>248</v>
      </c>
      <c r="D153" s="8" t="s">
        <v>24</v>
      </c>
      <c r="E153" s="8" t="s">
        <v>17</v>
      </c>
      <c r="F153" s="21">
        <v>30</v>
      </c>
      <c r="G153" s="4">
        <v>1111990</v>
      </c>
      <c r="H153" s="8" t="s">
        <v>24</v>
      </c>
      <c r="I153" s="8" t="s">
        <v>17</v>
      </c>
      <c r="J153" s="11">
        <v>30</v>
      </c>
      <c r="K153" s="12">
        <v>1374.28</v>
      </c>
      <c r="L153" s="12">
        <v>528</v>
      </c>
      <c r="M153" s="12">
        <v>127</v>
      </c>
      <c r="N153" s="12">
        <v>458.42</v>
      </c>
      <c r="O153" s="12">
        <v>0</v>
      </c>
      <c r="P153" s="12">
        <v>0</v>
      </c>
      <c r="Q153" s="12">
        <v>0</v>
      </c>
      <c r="R153" s="34">
        <v>892.77</v>
      </c>
      <c r="S153" s="8" t="s">
        <v>0</v>
      </c>
    </row>
    <row r="154" spans="1:19">
      <c r="A154" s="24" t="s">
        <v>338</v>
      </c>
      <c r="B154" s="9" t="str">
        <f t="shared" si="4"/>
        <v>115</v>
      </c>
      <c r="C154" s="10" t="s">
        <v>339</v>
      </c>
      <c r="D154" s="8" t="s">
        <v>24</v>
      </c>
      <c r="E154" s="8" t="s">
        <v>17</v>
      </c>
      <c r="F154" s="21">
        <v>30</v>
      </c>
      <c r="G154" s="2">
        <v>1111669</v>
      </c>
      <c r="H154" s="8" t="s">
        <v>24</v>
      </c>
      <c r="I154" s="8" t="s">
        <v>17</v>
      </c>
      <c r="J154" s="11">
        <v>30</v>
      </c>
      <c r="K154" s="12">
        <v>1347.33</v>
      </c>
      <c r="L154" s="12">
        <v>528</v>
      </c>
      <c r="M154" s="12">
        <v>0</v>
      </c>
      <c r="N154" s="12">
        <v>423.64</v>
      </c>
      <c r="O154" s="12">
        <v>0</v>
      </c>
      <c r="P154" s="12">
        <v>0</v>
      </c>
      <c r="Q154" s="12">
        <v>0</v>
      </c>
      <c r="R154" s="34">
        <v>919.72</v>
      </c>
      <c r="S154" s="8" t="s">
        <v>0</v>
      </c>
    </row>
    <row r="155" spans="1:19">
      <c r="A155" s="24" t="s">
        <v>340</v>
      </c>
      <c r="B155" s="9" t="str">
        <f t="shared" si="4"/>
        <v>097</v>
      </c>
      <c r="C155" s="10" t="s">
        <v>341</v>
      </c>
      <c r="D155" s="8" t="s">
        <v>342</v>
      </c>
      <c r="E155" s="8" t="s">
        <v>31</v>
      </c>
      <c r="F155" s="21">
        <v>30</v>
      </c>
      <c r="G155" s="4">
        <v>1112723</v>
      </c>
      <c r="H155" s="8" t="s">
        <v>342</v>
      </c>
      <c r="I155" s="8" t="s">
        <v>31</v>
      </c>
      <c r="J155" s="11">
        <v>30</v>
      </c>
      <c r="K155" s="12">
        <v>1805.31</v>
      </c>
      <c r="L155" s="12">
        <v>528</v>
      </c>
      <c r="M155" s="12">
        <v>188.61</v>
      </c>
      <c r="N155" s="12">
        <v>569.71</v>
      </c>
      <c r="O155" s="12">
        <v>0</v>
      </c>
      <c r="P155" s="12">
        <v>0</v>
      </c>
      <c r="Q155" s="12">
        <v>0</v>
      </c>
      <c r="R155" s="34">
        <v>1433.33</v>
      </c>
      <c r="S155" s="8" t="s">
        <v>0</v>
      </c>
    </row>
    <row r="156" spans="1:19">
      <c r="A156" s="24" t="s">
        <v>343</v>
      </c>
      <c r="B156" s="9" t="str">
        <f t="shared" si="4"/>
        <v>092</v>
      </c>
      <c r="C156" s="10" t="s">
        <v>344</v>
      </c>
      <c r="D156" s="8" t="s">
        <v>24</v>
      </c>
      <c r="E156" s="8" t="s">
        <v>17</v>
      </c>
      <c r="F156" s="21">
        <v>30</v>
      </c>
      <c r="G156" s="4">
        <v>1111991</v>
      </c>
      <c r="H156" s="8" t="s">
        <v>24</v>
      </c>
      <c r="I156" s="8" t="s">
        <v>17</v>
      </c>
      <c r="J156" s="11">
        <v>30</v>
      </c>
      <c r="K156" s="12">
        <v>1347.33</v>
      </c>
      <c r="L156" s="12">
        <v>528</v>
      </c>
      <c r="M156" s="12">
        <v>100.09</v>
      </c>
      <c r="N156" s="12">
        <v>446.25</v>
      </c>
      <c r="O156" s="12">
        <v>0</v>
      </c>
      <c r="P156" s="12">
        <v>0</v>
      </c>
      <c r="Q156" s="12">
        <v>0</v>
      </c>
      <c r="R156" s="34">
        <v>919.72</v>
      </c>
      <c r="S156" s="8" t="s">
        <v>0</v>
      </c>
    </row>
    <row r="157" spans="1:19">
      <c r="A157" s="24" t="s">
        <v>345</v>
      </c>
      <c r="B157" s="9" t="str">
        <f t="shared" si="4"/>
        <v>124</v>
      </c>
      <c r="C157" s="10" t="s">
        <v>346</v>
      </c>
      <c r="D157" s="8" t="s">
        <v>79</v>
      </c>
      <c r="E157" s="8" t="s">
        <v>31</v>
      </c>
      <c r="F157" s="21">
        <v>40</v>
      </c>
      <c r="G157" s="4">
        <v>1111754</v>
      </c>
      <c r="H157" s="8" t="s">
        <v>79</v>
      </c>
      <c r="I157" s="8" t="s">
        <v>31</v>
      </c>
      <c r="J157" s="11">
        <v>40</v>
      </c>
      <c r="K157" s="12">
        <v>2407.1</v>
      </c>
      <c r="L157" s="12">
        <v>264</v>
      </c>
      <c r="M157" s="12">
        <v>0</v>
      </c>
      <c r="N157" s="12">
        <v>603.41</v>
      </c>
      <c r="O157" s="12">
        <v>0</v>
      </c>
      <c r="P157" s="12">
        <v>0</v>
      </c>
      <c r="Q157" s="12">
        <v>0</v>
      </c>
      <c r="R157" s="34">
        <v>1911.08</v>
      </c>
      <c r="S157" s="8" t="s">
        <v>0</v>
      </c>
    </row>
    <row r="158" spans="1:19">
      <c r="A158" s="24" t="s">
        <v>299</v>
      </c>
      <c r="B158" s="9" t="str">
        <f t="shared" si="4"/>
        <v>955</v>
      </c>
      <c r="C158" s="10" t="s">
        <v>300</v>
      </c>
      <c r="D158" s="8" t="s">
        <v>24</v>
      </c>
      <c r="E158" s="8" t="s">
        <v>17</v>
      </c>
      <c r="F158" s="21">
        <v>30</v>
      </c>
      <c r="G158" s="4">
        <v>1112637</v>
      </c>
      <c r="H158" s="8" t="s">
        <v>24</v>
      </c>
      <c r="I158" s="8" t="s">
        <v>17</v>
      </c>
      <c r="J158" s="11">
        <v>30</v>
      </c>
      <c r="K158" s="12">
        <v>1415.51</v>
      </c>
      <c r="L158" s="12">
        <v>528</v>
      </c>
      <c r="M158" s="12">
        <v>100.61</v>
      </c>
      <c r="N158" s="12">
        <v>461.77</v>
      </c>
      <c r="O158" s="12">
        <v>0</v>
      </c>
      <c r="P158" s="12">
        <v>0</v>
      </c>
      <c r="Q158" s="12">
        <v>0</v>
      </c>
      <c r="R158" s="34">
        <v>851.54</v>
      </c>
      <c r="S158" s="8" t="s">
        <v>0</v>
      </c>
    </row>
    <row r="159" spans="1:19">
      <c r="A159" s="24" t="s">
        <v>301</v>
      </c>
      <c r="B159" s="9" t="str">
        <f t="shared" si="4"/>
        <v>994</v>
      </c>
      <c r="C159" s="10" t="s">
        <v>302</v>
      </c>
      <c r="D159" s="8" t="s">
        <v>303</v>
      </c>
      <c r="E159" s="8" t="s">
        <v>21</v>
      </c>
      <c r="F159" s="21">
        <v>40</v>
      </c>
      <c r="G159" s="4">
        <v>1112786</v>
      </c>
      <c r="H159" s="8" t="s">
        <v>303</v>
      </c>
      <c r="I159" s="8" t="s">
        <v>21</v>
      </c>
      <c r="J159" s="11">
        <v>40</v>
      </c>
      <c r="K159" s="12">
        <v>1796.45</v>
      </c>
      <c r="L159" s="12">
        <v>264</v>
      </c>
      <c r="M159" s="12">
        <v>0</v>
      </c>
      <c r="N159" s="12">
        <v>465.46</v>
      </c>
      <c r="O159" s="12">
        <v>0</v>
      </c>
      <c r="P159" s="12">
        <v>0</v>
      </c>
      <c r="Q159" s="12">
        <v>0</v>
      </c>
      <c r="R159" s="34">
        <v>1226.28</v>
      </c>
      <c r="S159" s="8" t="s">
        <v>0</v>
      </c>
    </row>
    <row r="160" spans="1:19">
      <c r="A160" s="24" t="s">
        <v>304</v>
      </c>
      <c r="B160" s="9" t="str">
        <f t="shared" si="4"/>
        <v>106</v>
      </c>
      <c r="C160" s="10" t="s">
        <v>305</v>
      </c>
      <c r="D160" s="8" t="s">
        <v>24</v>
      </c>
      <c r="E160" s="8" t="s">
        <v>31</v>
      </c>
      <c r="F160" s="21">
        <v>30</v>
      </c>
      <c r="G160" s="4">
        <v>1112714</v>
      </c>
      <c r="H160" s="8" t="s">
        <v>24</v>
      </c>
      <c r="I160" s="8" t="s">
        <v>31</v>
      </c>
      <c r="J160" s="11">
        <v>30</v>
      </c>
      <c r="K160" s="12">
        <v>1805.31</v>
      </c>
      <c r="L160" s="12">
        <v>528</v>
      </c>
      <c r="M160" s="12">
        <v>182.29</v>
      </c>
      <c r="N160" s="12">
        <v>568.28</v>
      </c>
      <c r="O160" s="12">
        <v>0</v>
      </c>
      <c r="P160" s="12">
        <v>0</v>
      </c>
      <c r="Q160" s="12">
        <v>0</v>
      </c>
      <c r="R160" s="34">
        <v>1433.33</v>
      </c>
      <c r="S160" s="8" t="s">
        <v>0</v>
      </c>
    </row>
    <row r="161" spans="1:19">
      <c r="A161" s="24" t="s">
        <v>306</v>
      </c>
      <c r="B161" s="9" t="str">
        <f t="shared" si="4"/>
        <v>090</v>
      </c>
      <c r="C161" s="10" t="s">
        <v>307</v>
      </c>
      <c r="D161" s="8" t="s">
        <v>24</v>
      </c>
      <c r="E161" s="8" t="s">
        <v>31</v>
      </c>
      <c r="F161" s="21">
        <v>30</v>
      </c>
      <c r="G161" s="4">
        <v>1111725</v>
      </c>
      <c r="H161" s="8" t="s">
        <v>24</v>
      </c>
      <c r="I161" s="8" t="s">
        <v>31</v>
      </c>
      <c r="J161" s="11">
        <v>30</v>
      </c>
      <c r="K161" s="12">
        <v>1896.66</v>
      </c>
      <c r="L161" s="12">
        <v>528</v>
      </c>
      <c r="M161" s="12">
        <v>158.03</v>
      </c>
      <c r="N161" s="12">
        <v>583.44000000000005</v>
      </c>
      <c r="O161" s="12">
        <v>0</v>
      </c>
      <c r="P161" s="12">
        <v>0</v>
      </c>
      <c r="Q161" s="12">
        <v>0</v>
      </c>
      <c r="R161" s="34">
        <v>1341.98</v>
      </c>
      <c r="S161" s="8" t="s">
        <v>0</v>
      </c>
    </row>
    <row r="162" spans="1:19">
      <c r="A162" s="24" t="s">
        <v>308</v>
      </c>
      <c r="B162" s="9" t="str">
        <f t="shared" ref="B162:B193" si="5">LEFT(A162,3)</f>
        <v>094</v>
      </c>
      <c r="C162" s="10" t="s">
        <v>309</v>
      </c>
      <c r="D162" s="8" t="s">
        <v>310</v>
      </c>
      <c r="E162" s="8" t="s">
        <v>21</v>
      </c>
      <c r="F162" s="21">
        <v>40</v>
      </c>
      <c r="G162" s="4">
        <v>1112403</v>
      </c>
      <c r="H162" s="8" t="s">
        <v>310</v>
      </c>
      <c r="I162" s="8" t="s">
        <v>21</v>
      </c>
      <c r="J162" s="11">
        <v>40</v>
      </c>
      <c r="K162" s="12">
        <v>1796.45</v>
      </c>
      <c r="L162" s="12">
        <v>264</v>
      </c>
      <c r="M162" s="12">
        <v>0</v>
      </c>
      <c r="N162" s="12">
        <v>465.46</v>
      </c>
      <c r="O162" s="12">
        <v>0</v>
      </c>
      <c r="P162" s="12">
        <v>0</v>
      </c>
      <c r="Q162" s="12">
        <v>0</v>
      </c>
      <c r="R162" s="34">
        <v>1226.28</v>
      </c>
      <c r="S162" s="8" t="s">
        <v>0</v>
      </c>
    </row>
    <row r="163" spans="1:19">
      <c r="A163" s="24" t="s">
        <v>311</v>
      </c>
      <c r="B163" s="9" t="str">
        <f t="shared" si="5"/>
        <v>098</v>
      </c>
      <c r="C163" s="10" t="s">
        <v>312</v>
      </c>
      <c r="D163" s="8" t="s">
        <v>313</v>
      </c>
      <c r="E163" s="8" t="s">
        <v>21</v>
      </c>
      <c r="F163" s="21">
        <v>40</v>
      </c>
      <c r="G163" s="4">
        <v>1112796</v>
      </c>
      <c r="H163" s="8" t="s">
        <v>313</v>
      </c>
      <c r="I163" s="8" t="s">
        <v>21</v>
      </c>
      <c r="J163" s="11">
        <v>40</v>
      </c>
      <c r="K163" s="12">
        <v>1832.37</v>
      </c>
      <c r="L163" s="12">
        <v>264</v>
      </c>
      <c r="M163" s="12">
        <v>19.95</v>
      </c>
      <c r="N163" s="12">
        <v>478.08</v>
      </c>
      <c r="O163" s="12">
        <v>0</v>
      </c>
      <c r="P163" s="12">
        <v>0</v>
      </c>
      <c r="Q163" s="12">
        <v>0</v>
      </c>
      <c r="R163" s="34">
        <v>1190.3599999999999</v>
      </c>
      <c r="S163" s="8" t="s">
        <v>0</v>
      </c>
    </row>
    <row r="164" spans="1:19">
      <c r="A164" s="24" t="s">
        <v>314</v>
      </c>
      <c r="B164" s="9" t="str">
        <f t="shared" si="5"/>
        <v>070</v>
      </c>
      <c r="C164" s="10" t="s">
        <v>315</v>
      </c>
      <c r="D164" s="8" t="s">
        <v>24</v>
      </c>
      <c r="E164" s="8" t="s">
        <v>17</v>
      </c>
      <c r="F164" s="21">
        <v>30</v>
      </c>
      <c r="G164" s="4">
        <v>1112639</v>
      </c>
      <c r="H164" s="8" t="s">
        <v>24</v>
      </c>
      <c r="I164" s="8" t="s">
        <v>17</v>
      </c>
      <c r="J164" s="11">
        <v>30</v>
      </c>
      <c r="K164" s="12">
        <v>1347.33</v>
      </c>
      <c r="L164" s="12">
        <v>528</v>
      </c>
      <c r="M164" s="12">
        <v>96.95</v>
      </c>
      <c r="N164" s="12">
        <v>445.54</v>
      </c>
      <c r="O164" s="12">
        <v>0</v>
      </c>
      <c r="P164" s="12">
        <v>0</v>
      </c>
      <c r="Q164" s="12">
        <v>0</v>
      </c>
      <c r="R164" s="34">
        <v>919.72</v>
      </c>
      <c r="S164" s="8" t="s">
        <v>0</v>
      </c>
    </row>
    <row r="165" spans="1:19">
      <c r="A165" s="24" t="s">
        <v>316</v>
      </c>
      <c r="B165" s="9" t="str">
        <f t="shared" si="5"/>
        <v>102</v>
      </c>
      <c r="C165" s="10" t="s">
        <v>317</v>
      </c>
      <c r="D165" s="8" t="s">
        <v>24</v>
      </c>
      <c r="E165" s="8" t="s">
        <v>21</v>
      </c>
      <c r="F165" s="21">
        <v>40</v>
      </c>
      <c r="G165" s="4">
        <v>1112577</v>
      </c>
      <c r="H165" s="8" t="s">
        <v>24</v>
      </c>
      <c r="I165" s="8" t="s">
        <v>21</v>
      </c>
      <c r="J165" s="11">
        <v>40</v>
      </c>
      <c r="K165" s="12">
        <v>1832.37</v>
      </c>
      <c r="L165" s="12">
        <v>528</v>
      </c>
      <c r="M165" s="12">
        <v>115.29</v>
      </c>
      <c r="N165" s="12">
        <v>559.26</v>
      </c>
      <c r="O165" s="12">
        <v>0</v>
      </c>
      <c r="P165" s="12">
        <v>0</v>
      </c>
      <c r="Q165" s="12">
        <v>0</v>
      </c>
      <c r="R165" s="34">
        <v>1190.3599999999999</v>
      </c>
      <c r="S165" s="8" t="s">
        <v>0</v>
      </c>
    </row>
    <row r="166" spans="1:19">
      <c r="A166" s="24" t="s">
        <v>318</v>
      </c>
      <c r="B166" s="9" t="str">
        <f t="shared" si="5"/>
        <v>073</v>
      </c>
      <c r="C166" s="10" t="s">
        <v>319</v>
      </c>
      <c r="D166" s="8" t="s">
        <v>87</v>
      </c>
      <c r="E166" s="8" t="s">
        <v>31</v>
      </c>
      <c r="F166" s="21">
        <v>30</v>
      </c>
      <c r="G166" s="4">
        <v>1112793</v>
      </c>
      <c r="H166" s="8" t="s">
        <v>87</v>
      </c>
      <c r="I166" s="8" t="s">
        <v>31</v>
      </c>
      <c r="J166" s="11">
        <v>30</v>
      </c>
      <c r="K166" s="12">
        <v>1896.66</v>
      </c>
      <c r="L166" s="12">
        <v>528</v>
      </c>
      <c r="M166" s="12">
        <v>252.85</v>
      </c>
      <c r="N166" s="12">
        <v>604.86</v>
      </c>
      <c r="O166" s="12">
        <v>0</v>
      </c>
      <c r="P166" s="12">
        <v>0</v>
      </c>
      <c r="Q166" s="12">
        <v>0</v>
      </c>
      <c r="R166" s="34">
        <v>1341.98</v>
      </c>
      <c r="S166" s="8" t="s">
        <v>0</v>
      </c>
    </row>
    <row r="167" spans="1:19">
      <c r="A167" s="24" t="s">
        <v>320</v>
      </c>
      <c r="B167" s="9" t="str">
        <f t="shared" si="5"/>
        <v>113</v>
      </c>
      <c r="C167" s="10" t="s">
        <v>321</v>
      </c>
      <c r="D167" s="8" t="s">
        <v>24</v>
      </c>
      <c r="E167" s="8" t="s">
        <v>17</v>
      </c>
      <c r="F167" s="21">
        <v>30</v>
      </c>
      <c r="G167" s="4">
        <v>1112773</v>
      </c>
      <c r="H167" s="8" t="s">
        <v>24</v>
      </c>
      <c r="I167" s="8" t="s">
        <v>17</v>
      </c>
      <c r="J167" s="11">
        <v>30</v>
      </c>
      <c r="K167" s="12">
        <v>1347.33</v>
      </c>
      <c r="L167" s="12">
        <v>528</v>
      </c>
      <c r="M167" s="12">
        <v>93.8</v>
      </c>
      <c r="N167" s="12">
        <v>444.83</v>
      </c>
      <c r="O167" s="12">
        <v>0</v>
      </c>
      <c r="P167" s="12">
        <v>0</v>
      </c>
      <c r="Q167" s="12">
        <v>0</v>
      </c>
      <c r="R167" s="34">
        <v>919.72</v>
      </c>
      <c r="S167" s="8" t="s">
        <v>0</v>
      </c>
    </row>
    <row r="168" spans="1:19">
      <c r="A168" s="24" t="s">
        <v>322</v>
      </c>
      <c r="B168" s="9" t="str">
        <f t="shared" si="5"/>
        <v>028</v>
      </c>
      <c r="C168" s="10" t="s">
        <v>323</v>
      </c>
      <c r="D168" s="8" t="s">
        <v>324</v>
      </c>
      <c r="E168" s="8" t="s">
        <v>17</v>
      </c>
      <c r="F168" s="21">
        <v>30</v>
      </c>
      <c r="G168" s="4">
        <v>1111674</v>
      </c>
      <c r="H168" s="8" t="s">
        <v>324</v>
      </c>
      <c r="I168" s="8" t="s">
        <v>17</v>
      </c>
      <c r="J168" s="11">
        <v>30</v>
      </c>
      <c r="K168" s="12">
        <v>1374.28</v>
      </c>
      <c r="L168" s="12">
        <v>528</v>
      </c>
      <c r="M168" s="12">
        <v>127</v>
      </c>
      <c r="N168" s="12">
        <v>458.42</v>
      </c>
      <c r="O168" s="12">
        <v>0</v>
      </c>
      <c r="P168" s="12">
        <v>0</v>
      </c>
      <c r="Q168" s="12">
        <v>0</v>
      </c>
      <c r="R168" s="34">
        <v>892.77</v>
      </c>
      <c r="S168" s="8" t="s">
        <v>0</v>
      </c>
    </row>
    <row r="169" spans="1:19">
      <c r="A169" s="24" t="s">
        <v>325</v>
      </c>
      <c r="B169" s="9" t="str">
        <f t="shared" si="5"/>
        <v>760</v>
      </c>
      <c r="C169" s="10" t="s">
        <v>326</v>
      </c>
      <c r="D169" s="8" t="s">
        <v>327</v>
      </c>
      <c r="E169" s="8" t="s">
        <v>21</v>
      </c>
      <c r="F169" s="21">
        <v>40</v>
      </c>
      <c r="G169" s="4">
        <v>1111698</v>
      </c>
      <c r="H169" s="8" t="s">
        <v>327</v>
      </c>
      <c r="I169" s="8" t="s">
        <v>21</v>
      </c>
      <c r="J169" s="11">
        <v>40</v>
      </c>
      <c r="K169" s="12">
        <v>1832.37</v>
      </c>
      <c r="L169" s="12">
        <v>264</v>
      </c>
      <c r="M169" s="12">
        <v>0</v>
      </c>
      <c r="N169" s="12">
        <v>473.58</v>
      </c>
      <c r="O169" s="12">
        <v>0</v>
      </c>
      <c r="P169" s="12">
        <v>0</v>
      </c>
      <c r="Q169" s="12">
        <v>0</v>
      </c>
      <c r="R169" s="34">
        <v>1190.3599999999999</v>
      </c>
      <c r="S169" s="8" t="s">
        <v>0</v>
      </c>
    </row>
    <row r="170" spans="1:19">
      <c r="A170" s="24" t="s">
        <v>328</v>
      </c>
      <c r="B170" s="9" t="str">
        <f t="shared" si="5"/>
        <v>069</v>
      </c>
      <c r="C170" s="10" t="s">
        <v>329</v>
      </c>
      <c r="D170" s="8" t="s">
        <v>34</v>
      </c>
      <c r="E170" s="8" t="s">
        <v>40</v>
      </c>
      <c r="F170" s="21">
        <v>30</v>
      </c>
      <c r="G170" s="4">
        <v>111641</v>
      </c>
      <c r="H170" s="8" t="s">
        <v>34</v>
      </c>
      <c r="I170" s="8" t="s">
        <v>40</v>
      </c>
      <c r="J170" s="11">
        <v>30</v>
      </c>
      <c r="K170" s="12">
        <v>1244.71</v>
      </c>
      <c r="L170" s="12">
        <v>264</v>
      </c>
      <c r="M170" s="12">
        <v>0</v>
      </c>
      <c r="N170" s="12">
        <v>357.83</v>
      </c>
      <c r="O170" s="12">
        <v>75.290000000000006</v>
      </c>
      <c r="P170" s="12">
        <v>0</v>
      </c>
      <c r="Q170" s="12">
        <v>0</v>
      </c>
      <c r="R170" s="34">
        <v>374.61</v>
      </c>
      <c r="S170" s="8" t="s">
        <v>0</v>
      </c>
    </row>
    <row r="171" spans="1:19">
      <c r="A171" s="24" t="s">
        <v>330</v>
      </c>
      <c r="B171" s="9" t="str">
        <f t="shared" si="5"/>
        <v>076</v>
      </c>
      <c r="C171" s="10" t="s">
        <v>331</v>
      </c>
      <c r="D171" s="8" t="s">
        <v>24</v>
      </c>
      <c r="E171" s="8" t="s">
        <v>17</v>
      </c>
      <c r="F171" s="21">
        <v>30</v>
      </c>
      <c r="G171" s="4">
        <v>1111647</v>
      </c>
      <c r="H171" s="8" t="s">
        <v>24</v>
      </c>
      <c r="I171" s="8" t="s">
        <v>17</v>
      </c>
      <c r="J171" s="11">
        <v>30</v>
      </c>
      <c r="K171" s="12">
        <v>1347.33</v>
      </c>
      <c r="L171" s="12">
        <v>528</v>
      </c>
      <c r="M171" s="12">
        <v>96.95</v>
      </c>
      <c r="N171" s="12">
        <v>445.54</v>
      </c>
      <c r="O171" s="12">
        <v>0</v>
      </c>
      <c r="P171" s="12">
        <v>0</v>
      </c>
      <c r="Q171" s="12">
        <v>0</v>
      </c>
      <c r="R171" s="34">
        <v>919.72</v>
      </c>
      <c r="S171" s="8" t="s">
        <v>0</v>
      </c>
    </row>
    <row r="172" spans="1:19">
      <c r="A172" s="24" t="s">
        <v>332</v>
      </c>
      <c r="B172" s="9" t="str">
        <f t="shared" si="5"/>
        <v>099</v>
      </c>
      <c r="C172" s="10" t="s">
        <v>333</v>
      </c>
      <c r="D172" s="8" t="s">
        <v>87</v>
      </c>
      <c r="E172" s="8" t="s">
        <v>31</v>
      </c>
      <c r="F172" s="21">
        <v>40</v>
      </c>
      <c r="G172" s="2">
        <v>1112652</v>
      </c>
      <c r="H172" s="8" t="s">
        <v>87</v>
      </c>
      <c r="I172" s="8" t="s">
        <v>31</v>
      </c>
      <c r="J172" s="11">
        <v>40</v>
      </c>
      <c r="K172" s="12">
        <v>2407.1</v>
      </c>
      <c r="L172" s="12">
        <v>264</v>
      </c>
      <c r="M172" s="12">
        <v>0</v>
      </c>
      <c r="N172" s="12">
        <v>603.41</v>
      </c>
      <c r="O172" s="12">
        <v>0</v>
      </c>
      <c r="P172" s="12">
        <v>0</v>
      </c>
      <c r="Q172" s="12">
        <v>0</v>
      </c>
      <c r="R172" s="34">
        <v>1911.08</v>
      </c>
      <c r="S172" s="8" t="s">
        <v>0</v>
      </c>
    </row>
    <row r="173" spans="1:19">
      <c r="A173" s="24" t="s">
        <v>334</v>
      </c>
      <c r="B173" s="9" t="str">
        <f t="shared" si="5"/>
        <v>946</v>
      </c>
      <c r="C173" s="10" t="s">
        <v>335</v>
      </c>
      <c r="D173" s="8" t="s">
        <v>24</v>
      </c>
      <c r="E173" s="8" t="s">
        <v>40</v>
      </c>
      <c r="F173" s="21">
        <v>30</v>
      </c>
      <c r="G173" s="2">
        <v>111913</v>
      </c>
      <c r="H173" s="8" t="s">
        <v>24</v>
      </c>
      <c r="I173" s="8" t="s">
        <v>40</v>
      </c>
      <c r="J173" s="11">
        <v>30</v>
      </c>
      <c r="K173" s="12">
        <v>1307.67</v>
      </c>
      <c r="L173" s="12">
        <v>528</v>
      </c>
      <c r="M173" s="12">
        <v>101.5</v>
      </c>
      <c r="N173" s="12">
        <v>440.4</v>
      </c>
      <c r="O173" s="12">
        <v>12.33</v>
      </c>
      <c r="P173" s="12">
        <v>0</v>
      </c>
      <c r="Q173" s="12">
        <v>0</v>
      </c>
      <c r="R173" s="34">
        <v>311.64999999999998</v>
      </c>
      <c r="S173" s="8" t="s">
        <v>0</v>
      </c>
    </row>
    <row r="174" spans="1:19">
      <c r="A174" s="24" t="s">
        <v>336</v>
      </c>
      <c r="B174" s="9" t="str">
        <f t="shared" si="5"/>
        <v>103</v>
      </c>
      <c r="C174" s="10" t="s">
        <v>337</v>
      </c>
      <c r="D174" s="8" t="s">
        <v>24</v>
      </c>
      <c r="E174" s="8" t="s">
        <v>17</v>
      </c>
      <c r="F174" s="21">
        <v>30</v>
      </c>
      <c r="G174" s="2">
        <v>1111658</v>
      </c>
      <c r="H174" s="8" t="s">
        <v>24</v>
      </c>
      <c r="I174" s="8" t="s">
        <v>17</v>
      </c>
      <c r="J174" s="11">
        <v>30</v>
      </c>
      <c r="K174" s="12">
        <v>1374.28</v>
      </c>
      <c r="L174" s="12">
        <v>528</v>
      </c>
      <c r="M174" s="12">
        <v>101.6</v>
      </c>
      <c r="N174" s="12">
        <v>452.68</v>
      </c>
      <c r="O174" s="12">
        <v>0</v>
      </c>
      <c r="P174" s="12">
        <v>0</v>
      </c>
      <c r="Q174" s="12">
        <v>0</v>
      </c>
      <c r="R174" s="34">
        <v>892.77</v>
      </c>
      <c r="S174" s="8" t="s">
        <v>0</v>
      </c>
    </row>
    <row r="175" spans="1:19">
      <c r="A175" s="24" t="s">
        <v>127</v>
      </c>
      <c r="B175" s="9" t="str">
        <f t="shared" si="5"/>
        <v>119</v>
      </c>
      <c r="C175" s="10" t="s">
        <v>128</v>
      </c>
      <c r="D175" s="8" t="s">
        <v>129</v>
      </c>
      <c r="E175" s="8" t="s">
        <v>31</v>
      </c>
      <c r="F175" s="21">
        <v>70</v>
      </c>
      <c r="G175" s="4">
        <v>1112281</v>
      </c>
      <c r="H175" s="8" t="s">
        <v>129</v>
      </c>
      <c r="I175" s="8" t="s">
        <v>31</v>
      </c>
      <c r="J175" s="11">
        <v>70</v>
      </c>
      <c r="K175" s="12">
        <v>4425.55</v>
      </c>
      <c r="L175" s="12">
        <v>792</v>
      </c>
      <c r="M175" s="12">
        <v>0</v>
      </c>
      <c r="N175" s="12">
        <v>1178.67</v>
      </c>
      <c r="O175" s="12">
        <v>0</v>
      </c>
      <c r="P175" s="12">
        <v>0</v>
      </c>
      <c r="Q175" s="12">
        <v>0</v>
      </c>
      <c r="R175" s="34">
        <v>3131.27</v>
      </c>
      <c r="S175" s="8" t="s">
        <v>0</v>
      </c>
    </row>
    <row r="176" spans="1:19">
      <c r="A176" s="24" t="s">
        <v>130</v>
      </c>
      <c r="B176" s="9" t="str">
        <f t="shared" si="5"/>
        <v>065</v>
      </c>
      <c r="C176" s="10" t="s">
        <v>131</v>
      </c>
      <c r="D176" s="8" t="s">
        <v>24</v>
      </c>
      <c r="E176" s="8" t="s">
        <v>17</v>
      </c>
      <c r="F176" s="21">
        <v>30</v>
      </c>
      <c r="G176" s="2">
        <v>1111680</v>
      </c>
      <c r="H176" s="8" t="s">
        <v>24</v>
      </c>
      <c r="I176" s="8" t="s">
        <v>17</v>
      </c>
      <c r="J176" s="11">
        <v>30</v>
      </c>
      <c r="K176" s="12">
        <v>1347.33</v>
      </c>
      <c r="L176" s="12">
        <v>528</v>
      </c>
      <c r="M176" s="12">
        <v>100.09</v>
      </c>
      <c r="N176" s="12">
        <v>446.25</v>
      </c>
      <c r="O176" s="12">
        <v>0</v>
      </c>
      <c r="P176" s="12">
        <v>0</v>
      </c>
      <c r="Q176" s="12">
        <v>0</v>
      </c>
      <c r="R176" s="34">
        <v>919.72</v>
      </c>
      <c r="S176" s="8" t="s">
        <v>0</v>
      </c>
    </row>
    <row r="177" spans="1:19">
      <c r="A177" s="24" t="s">
        <v>132</v>
      </c>
      <c r="B177" s="9" t="str">
        <f t="shared" si="5"/>
        <v>111</v>
      </c>
      <c r="C177" s="10" t="s">
        <v>133</v>
      </c>
      <c r="D177" s="8" t="s">
        <v>24</v>
      </c>
      <c r="E177" s="8" t="s">
        <v>31</v>
      </c>
      <c r="F177" s="21">
        <v>30</v>
      </c>
      <c r="G177" s="2">
        <v>1112648</v>
      </c>
      <c r="H177" s="8" t="s">
        <v>24</v>
      </c>
      <c r="I177" s="8" t="s">
        <v>31</v>
      </c>
      <c r="J177" s="11">
        <v>30</v>
      </c>
      <c r="K177" s="12">
        <v>1896.66</v>
      </c>
      <c r="L177" s="12">
        <v>528</v>
      </c>
      <c r="M177" s="12">
        <v>0</v>
      </c>
      <c r="N177" s="12">
        <v>547.74</v>
      </c>
      <c r="O177" s="12">
        <v>0</v>
      </c>
      <c r="P177" s="12">
        <v>0</v>
      </c>
      <c r="Q177" s="12">
        <v>0</v>
      </c>
      <c r="R177" s="34">
        <v>1341.98</v>
      </c>
      <c r="S177" s="8" t="s">
        <v>0</v>
      </c>
    </row>
    <row r="178" spans="1:19">
      <c r="A178" s="24" t="s">
        <v>134</v>
      </c>
      <c r="B178" s="9" t="str">
        <f t="shared" si="5"/>
        <v>131</v>
      </c>
      <c r="C178" s="10" t="s">
        <v>135</v>
      </c>
      <c r="D178" s="8" t="s">
        <v>109</v>
      </c>
      <c r="E178" s="8" t="s">
        <v>17</v>
      </c>
      <c r="F178" s="21">
        <v>30</v>
      </c>
      <c r="G178" s="2">
        <v>1111677</v>
      </c>
      <c r="H178" s="8" t="s">
        <v>109</v>
      </c>
      <c r="I178" s="8" t="s">
        <v>17</v>
      </c>
      <c r="J178" s="11">
        <v>30</v>
      </c>
      <c r="K178" s="12">
        <v>1374.28</v>
      </c>
      <c r="L178" s="12">
        <v>264</v>
      </c>
      <c r="M178" s="12">
        <v>172.15</v>
      </c>
      <c r="N178" s="12">
        <v>408.98</v>
      </c>
      <c r="O178" s="12">
        <v>0</v>
      </c>
      <c r="P178" s="12">
        <v>0</v>
      </c>
      <c r="Q178" s="12">
        <v>0</v>
      </c>
      <c r="R178" s="34">
        <v>892.77</v>
      </c>
      <c r="S178" s="8" t="s">
        <v>0</v>
      </c>
    </row>
    <row r="179" spans="1:19">
      <c r="A179" s="24" t="s">
        <v>136</v>
      </c>
      <c r="B179" s="9" t="str">
        <f t="shared" si="5"/>
        <v>135</v>
      </c>
      <c r="C179" s="10" t="s">
        <v>137</v>
      </c>
      <c r="D179" s="8" t="s">
        <v>24</v>
      </c>
      <c r="E179" s="8" t="s">
        <v>31</v>
      </c>
      <c r="F179" s="21">
        <v>30</v>
      </c>
      <c r="G179" s="2">
        <v>1112647</v>
      </c>
      <c r="H179" s="8" t="s">
        <v>24</v>
      </c>
      <c r="I179" s="8" t="s">
        <v>31</v>
      </c>
      <c r="J179" s="11">
        <v>30</v>
      </c>
      <c r="K179" s="12">
        <v>1896.66</v>
      </c>
      <c r="L179" s="12">
        <v>528</v>
      </c>
      <c r="M179" s="12">
        <v>158.03</v>
      </c>
      <c r="N179" s="12">
        <v>583.44000000000005</v>
      </c>
      <c r="O179" s="12">
        <v>0</v>
      </c>
      <c r="P179" s="12">
        <v>0</v>
      </c>
      <c r="Q179" s="12">
        <v>0</v>
      </c>
      <c r="R179" s="34">
        <v>1341.98</v>
      </c>
      <c r="S179" s="8" t="s">
        <v>0</v>
      </c>
    </row>
    <row r="180" spans="1:19">
      <c r="A180" s="24" t="s">
        <v>138</v>
      </c>
      <c r="B180" s="9" t="str">
        <f t="shared" si="5"/>
        <v>112</v>
      </c>
      <c r="C180" s="10" t="s">
        <v>139</v>
      </c>
      <c r="D180" s="8" t="s">
        <v>24</v>
      </c>
      <c r="E180" s="8" t="s">
        <v>17</v>
      </c>
      <c r="F180" s="21">
        <v>30</v>
      </c>
      <c r="G180" s="2">
        <v>1111762</v>
      </c>
      <c r="H180" s="8" t="s">
        <v>24</v>
      </c>
      <c r="I180" s="8" t="s">
        <v>17</v>
      </c>
      <c r="J180" s="11">
        <v>30</v>
      </c>
      <c r="K180" s="12">
        <v>1415.51</v>
      </c>
      <c r="L180" s="12">
        <v>528</v>
      </c>
      <c r="M180" s="12">
        <v>0</v>
      </c>
      <c r="N180" s="12">
        <v>439.05</v>
      </c>
      <c r="O180" s="12">
        <v>0</v>
      </c>
      <c r="P180" s="12">
        <v>0</v>
      </c>
      <c r="Q180" s="12">
        <v>0</v>
      </c>
      <c r="R180" s="34">
        <v>851.54</v>
      </c>
      <c r="S180" s="8" t="s">
        <v>0</v>
      </c>
    </row>
    <row r="181" spans="1:19">
      <c r="A181" s="24" t="s">
        <v>140</v>
      </c>
      <c r="B181" s="9" t="str">
        <f t="shared" si="5"/>
        <v>104</v>
      </c>
      <c r="C181" s="10" t="s">
        <v>141</v>
      </c>
      <c r="D181" s="8" t="s">
        <v>27</v>
      </c>
      <c r="E181" s="8" t="s">
        <v>31</v>
      </c>
      <c r="F181" s="21">
        <v>40</v>
      </c>
      <c r="G181" s="2">
        <v>1112824</v>
      </c>
      <c r="H181" s="8" t="s">
        <v>27</v>
      </c>
      <c r="I181" s="8" t="s">
        <v>31</v>
      </c>
      <c r="J181" s="11">
        <v>40</v>
      </c>
      <c r="K181" s="12">
        <v>2407.1</v>
      </c>
      <c r="L181" s="12">
        <v>264</v>
      </c>
      <c r="M181" s="12">
        <v>140.22999999999999</v>
      </c>
      <c r="N181" s="12">
        <v>635.09</v>
      </c>
      <c r="O181" s="12">
        <v>0</v>
      </c>
      <c r="P181" s="12">
        <v>0</v>
      </c>
      <c r="Q181" s="12">
        <v>0</v>
      </c>
      <c r="R181" s="34">
        <v>1911.08</v>
      </c>
      <c r="S181" s="8" t="s">
        <v>0</v>
      </c>
    </row>
    <row r="182" spans="1:19">
      <c r="A182" s="24" t="s">
        <v>142</v>
      </c>
      <c r="B182" s="9" t="str">
        <f t="shared" si="5"/>
        <v>110</v>
      </c>
      <c r="C182" s="10" t="s">
        <v>143</v>
      </c>
      <c r="D182" s="8" t="s">
        <v>144</v>
      </c>
      <c r="E182" s="8" t="s">
        <v>31</v>
      </c>
      <c r="F182" s="21">
        <v>30</v>
      </c>
      <c r="G182" s="2">
        <v>1112220</v>
      </c>
      <c r="H182" s="8" t="s">
        <v>144</v>
      </c>
      <c r="I182" s="8" t="s">
        <v>31</v>
      </c>
      <c r="J182" s="11">
        <v>30</v>
      </c>
      <c r="K182" s="12">
        <v>1841.42</v>
      </c>
      <c r="L182" s="12">
        <v>264</v>
      </c>
      <c r="M182" s="12">
        <v>0</v>
      </c>
      <c r="N182" s="12">
        <v>475.62</v>
      </c>
      <c r="O182" s="12">
        <v>0</v>
      </c>
      <c r="P182" s="12">
        <v>0</v>
      </c>
      <c r="Q182" s="12">
        <v>0</v>
      </c>
      <c r="R182" s="34">
        <v>1397.22</v>
      </c>
      <c r="S182" s="8" t="s">
        <v>0</v>
      </c>
    </row>
    <row r="183" spans="1:19">
      <c r="A183" s="24" t="s">
        <v>145</v>
      </c>
      <c r="B183" s="9" t="str">
        <f t="shared" si="5"/>
        <v>112</v>
      </c>
      <c r="C183" s="10" t="s">
        <v>146</v>
      </c>
      <c r="D183" s="8" t="s">
        <v>147</v>
      </c>
      <c r="E183" s="8" t="s">
        <v>31</v>
      </c>
      <c r="F183" s="21">
        <v>40</v>
      </c>
      <c r="G183" s="2">
        <v>1111971</v>
      </c>
      <c r="H183" s="8" t="s">
        <v>147</v>
      </c>
      <c r="I183" s="8" t="s">
        <v>31</v>
      </c>
      <c r="J183" s="11">
        <v>40</v>
      </c>
      <c r="K183" s="12">
        <v>2528.89</v>
      </c>
      <c r="L183" s="12">
        <v>264</v>
      </c>
      <c r="M183" s="12">
        <v>0</v>
      </c>
      <c r="N183" s="12">
        <v>630.92999999999995</v>
      </c>
      <c r="O183" s="12">
        <v>0</v>
      </c>
      <c r="P183" s="12">
        <v>0</v>
      </c>
      <c r="Q183" s="12">
        <v>0</v>
      </c>
      <c r="R183" s="34">
        <v>1789.29</v>
      </c>
      <c r="S183" s="8" t="s">
        <v>0</v>
      </c>
    </row>
    <row r="184" spans="1:19">
      <c r="A184" s="24" t="s">
        <v>148</v>
      </c>
      <c r="B184" s="9" t="str">
        <f t="shared" si="5"/>
        <v>078</v>
      </c>
      <c r="C184" s="10" t="s">
        <v>149</v>
      </c>
      <c r="D184" s="8" t="s">
        <v>24</v>
      </c>
      <c r="E184" s="8" t="s">
        <v>17</v>
      </c>
      <c r="F184" s="21">
        <v>30</v>
      </c>
      <c r="G184" s="2">
        <v>1112115</v>
      </c>
      <c r="H184" s="8" t="s">
        <v>24</v>
      </c>
      <c r="I184" s="8" t="s">
        <v>17</v>
      </c>
      <c r="J184" s="11">
        <v>30</v>
      </c>
      <c r="K184" s="12">
        <v>1415.51</v>
      </c>
      <c r="L184" s="12">
        <v>528</v>
      </c>
      <c r="M184" s="12">
        <v>103.91</v>
      </c>
      <c r="N184" s="12">
        <v>462.52</v>
      </c>
      <c r="O184" s="12">
        <v>0</v>
      </c>
      <c r="P184" s="12">
        <v>0</v>
      </c>
      <c r="Q184" s="12">
        <v>0</v>
      </c>
      <c r="R184" s="34">
        <v>851.54</v>
      </c>
      <c r="S184" s="8" t="s">
        <v>0</v>
      </c>
    </row>
    <row r="185" spans="1:19">
      <c r="A185" s="24" t="s">
        <v>150</v>
      </c>
      <c r="B185" s="9" t="str">
        <f t="shared" si="5"/>
        <v>016</v>
      </c>
      <c r="C185" s="10" t="s">
        <v>151</v>
      </c>
      <c r="D185" s="8" t="s">
        <v>24</v>
      </c>
      <c r="E185" s="8" t="s">
        <v>17</v>
      </c>
      <c r="F185" s="21">
        <v>30</v>
      </c>
      <c r="G185" s="2">
        <v>1111995</v>
      </c>
      <c r="H185" s="8" t="s">
        <v>24</v>
      </c>
      <c r="I185" s="8" t="s">
        <v>17</v>
      </c>
      <c r="J185" s="11">
        <v>30</v>
      </c>
      <c r="K185" s="12">
        <v>1374.28</v>
      </c>
      <c r="L185" s="12">
        <v>528</v>
      </c>
      <c r="M185" s="12">
        <v>101.6</v>
      </c>
      <c r="N185" s="12">
        <v>452.68</v>
      </c>
      <c r="O185" s="12">
        <v>0</v>
      </c>
      <c r="P185" s="12">
        <v>0</v>
      </c>
      <c r="Q185" s="12">
        <v>0</v>
      </c>
      <c r="R185" s="34">
        <v>892.77</v>
      </c>
      <c r="S185" s="8" t="s">
        <v>0</v>
      </c>
    </row>
    <row r="186" spans="1:19">
      <c r="A186" s="24" t="s">
        <v>152</v>
      </c>
      <c r="B186" s="9" t="str">
        <f t="shared" si="5"/>
        <v>016</v>
      </c>
      <c r="C186" s="10" t="s">
        <v>153</v>
      </c>
      <c r="D186" s="8" t="s">
        <v>154</v>
      </c>
      <c r="E186" s="8" t="s">
        <v>21</v>
      </c>
      <c r="F186" s="21">
        <v>40</v>
      </c>
      <c r="G186" s="4">
        <v>1111691</v>
      </c>
      <c r="H186" s="8" t="s">
        <v>154</v>
      </c>
      <c r="I186" s="8" t="s">
        <v>21</v>
      </c>
      <c r="J186" s="11">
        <v>40</v>
      </c>
      <c r="K186" s="12">
        <v>1796.45</v>
      </c>
      <c r="L186" s="12">
        <v>264</v>
      </c>
      <c r="M186" s="12">
        <v>0</v>
      </c>
      <c r="N186" s="12">
        <v>465.46</v>
      </c>
      <c r="O186" s="12">
        <v>0</v>
      </c>
      <c r="P186" s="12">
        <v>0</v>
      </c>
      <c r="Q186" s="12">
        <v>0</v>
      </c>
      <c r="R186" s="34">
        <v>1226.28</v>
      </c>
      <c r="S186" s="8" t="s">
        <v>0</v>
      </c>
    </row>
    <row r="187" spans="1:19">
      <c r="A187" s="24" t="s">
        <v>155</v>
      </c>
      <c r="B187" s="9" t="str">
        <f t="shared" si="5"/>
        <v>127</v>
      </c>
      <c r="C187" s="10" t="s">
        <v>156</v>
      </c>
      <c r="D187" s="8" t="s">
        <v>24</v>
      </c>
      <c r="E187" s="8" t="s">
        <v>17</v>
      </c>
      <c r="F187" s="21">
        <v>30</v>
      </c>
      <c r="G187" s="4">
        <v>1111662</v>
      </c>
      <c r="H187" s="8" t="s">
        <v>24</v>
      </c>
      <c r="I187" s="8" t="s">
        <v>17</v>
      </c>
      <c r="J187" s="11">
        <v>30</v>
      </c>
      <c r="K187" s="12">
        <v>1347.33</v>
      </c>
      <c r="L187" s="12">
        <v>528</v>
      </c>
      <c r="M187" s="12">
        <v>100.09</v>
      </c>
      <c r="N187" s="12">
        <v>446.25</v>
      </c>
      <c r="O187" s="12">
        <v>0</v>
      </c>
      <c r="P187" s="12">
        <v>0</v>
      </c>
      <c r="Q187" s="12">
        <v>0</v>
      </c>
      <c r="R187" s="34">
        <v>919.72</v>
      </c>
      <c r="S187" s="8" t="s">
        <v>0</v>
      </c>
    </row>
    <row r="188" spans="1:19">
      <c r="A188" s="24" t="s">
        <v>157</v>
      </c>
      <c r="B188" s="9" t="str">
        <f t="shared" si="5"/>
        <v>101</v>
      </c>
      <c r="C188" s="10" t="s">
        <v>158</v>
      </c>
      <c r="D188" s="8" t="s">
        <v>24</v>
      </c>
      <c r="E188" s="8" t="s">
        <v>17</v>
      </c>
      <c r="F188" s="21">
        <v>30</v>
      </c>
      <c r="G188" s="4">
        <v>1111657</v>
      </c>
      <c r="H188" s="8" t="s">
        <v>24</v>
      </c>
      <c r="I188" s="8" t="s">
        <v>17</v>
      </c>
      <c r="J188" s="11">
        <v>30</v>
      </c>
      <c r="K188" s="12">
        <v>1347.33</v>
      </c>
      <c r="L188" s="12">
        <v>528</v>
      </c>
      <c r="M188" s="12">
        <v>121.18</v>
      </c>
      <c r="N188" s="12">
        <v>451.02</v>
      </c>
      <c r="O188" s="12">
        <v>0</v>
      </c>
      <c r="P188" s="12">
        <v>0</v>
      </c>
      <c r="Q188" s="12">
        <v>0</v>
      </c>
      <c r="R188" s="34">
        <v>919.72</v>
      </c>
      <c r="S188" s="8" t="s">
        <v>0</v>
      </c>
    </row>
    <row r="189" spans="1:19">
      <c r="A189" s="24" t="s">
        <v>159</v>
      </c>
      <c r="B189" s="9" t="str">
        <f t="shared" si="5"/>
        <v>110</v>
      </c>
      <c r="C189" s="10" t="s">
        <v>160</v>
      </c>
      <c r="D189" s="8" t="s">
        <v>24</v>
      </c>
      <c r="E189" s="8" t="s">
        <v>21</v>
      </c>
      <c r="F189" s="21">
        <v>40</v>
      </c>
      <c r="G189" s="4">
        <v>1112576</v>
      </c>
      <c r="H189" s="8" t="s">
        <v>24</v>
      </c>
      <c r="I189" s="8" t="s">
        <v>21</v>
      </c>
      <c r="J189" s="11">
        <v>40</v>
      </c>
      <c r="K189" s="12">
        <v>1832.37</v>
      </c>
      <c r="L189" s="12">
        <v>528</v>
      </c>
      <c r="M189" s="12">
        <v>115.29</v>
      </c>
      <c r="N189" s="12">
        <v>559.26</v>
      </c>
      <c r="O189" s="12">
        <v>0</v>
      </c>
      <c r="P189" s="12">
        <v>0</v>
      </c>
      <c r="Q189" s="12">
        <v>0</v>
      </c>
      <c r="R189" s="34">
        <v>1190.3599999999999</v>
      </c>
      <c r="S189" s="8" t="s">
        <v>0</v>
      </c>
    </row>
    <row r="190" spans="1:19">
      <c r="A190" s="24" t="s">
        <v>161</v>
      </c>
      <c r="B190" s="9" t="str">
        <f t="shared" si="5"/>
        <v>028</v>
      </c>
      <c r="C190" s="10" t="s">
        <v>162</v>
      </c>
      <c r="D190" s="8" t="s">
        <v>104</v>
      </c>
      <c r="E190" s="8" t="s">
        <v>21</v>
      </c>
      <c r="F190" s="21">
        <v>40</v>
      </c>
      <c r="G190" s="4">
        <v>1112772</v>
      </c>
      <c r="H190" s="8" t="s">
        <v>104</v>
      </c>
      <c r="I190" s="8" t="s">
        <v>21</v>
      </c>
      <c r="J190" s="11">
        <v>40</v>
      </c>
      <c r="K190" s="12">
        <v>1796.45</v>
      </c>
      <c r="L190" s="12">
        <v>264</v>
      </c>
      <c r="M190" s="12">
        <v>0</v>
      </c>
      <c r="N190" s="12">
        <v>465.46</v>
      </c>
      <c r="O190" s="12">
        <v>0</v>
      </c>
      <c r="P190" s="12">
        <v>0</v>
      </c>
      <c r="Q190" s="12">
        <v>0</v>
      </c>
      <c r="R190" s="34">
        <v>1226.28</v>
      </c>
      <c r="S190" s="8" t="s">
        <v>0</v>
      </c>
    </row>
    <row r="191" spans="1:19">
      <c r="A191" s="24" t="s">
        <v>249</v>
      </c>
      <c r="B191" s="9" t="str">
        <f t="shared" si="5"/>
        <v>127</v>
      </c>
      <c r="C191" s="10" t="s">
        <v>250</v>
      </c>
      <c r="D191" s="8" t="s">
        <v>24</v>
      </c>
      <c r="E191" s="8" t="s">
        <v>17</v>
      </c>
      <c r="F191" s="21">
        <v>30</v>
      </c>
      <c r="G191" s="4">
        <v>1112677</v>
      </c>
      <c r="H191" s="8" t="s">
        <v>24</v>
      </c>
      <c r="I191" s="8" t="s">
        <v>17</v>
      </c>
      <c r="J191" s="11">
        <v>30</v>
      </c>
      <c r="K191" s="12">
        <v>1347.33</v>
      </c>
      <c r="L191" s="12">
        <v>528</v>
      </c>
      <c r="M191" s="12">
        <v>96.95</v>
      </c>
      <c r="N191" s="12">
        <v>445.54</v>
      </c>
      <c r="O191" s="12">
        <v>0</v>
      </c>
      <c r="P191" s="12">
        <v>0</v>
      </c>
      <c r="Q191" s="12">
        <v>0</v>
      </c>
      <c r="R191" s="34">
        <v>919.72</v>
      </c>
      <c r="S191" s="8" t="s">
        <v>0</v>
      </c>
    </row>
    <row r="192" spans="1:19">
      <c r="A192" s="24" t="s">
        <v>251</v>
      </c>
      <c r="B192" s="9" t="str">
        <f t="shared" si="5"/>
        <v>124</v>
      </c>
      <c r="C192" s="10" t="s">
        <v>252</v>
      </c>
      <c r="D192" s="8" t="s">
        <v>24</v>
      </c>
      <c r="E192" s="8" t="s">
        <v>17</v>
      </c>
      <c r="F192" s="21">
        <v>30</v>
      </c>
      <c r="G192" s="2">
        <v>1112052</v>
      </c>
      <c r="H192" s="8" t="s">
        <v>24</v>
      </c>
      <c r="I192" s="8" t="s">
        <v>17</v>
      </c>
      <c r="J192" s="11">
        <v>30</v>
      </c>
      <c r="K192" s="12">
        <v>1347.33</v>
      </c>
      <c r="L192" s="12">
        <v>352</v>
      </c>
      <c r="M192" s="12">
        <v>166.82</v>
      </c>
      <c r="N192" s="12">
        <v>421.57</v>
      </c>
      <c r="O192" s="12">
        <v>0</v>
      </c>
      <c r="P192" s="12">
        <v>0</v>
      </c>
      <c r="Q192" s="12">
        <v>0</v>
      </c>
      <c r="R192" s="34">
        <v>919.72</v>
      </c>
      <c r="S192" s="8" t="s">
        <v>0</v>
      </c>
    </row>
    <row r="193" spans="1:19">
      <c r="A193" s="24" t="s">
        <v>253</v>
      </c>
      <c r="B193" s="9" t="str">
        <f t="shared" si="5"/>
        <v>080</v>
      </c>
      <c r="C193" s="10" t="s">
        <v>254</v>
      </c>
      <c r="D193" s="8" t="s">
        <v>16</v>
      </c>
      <c r="E193" s="8" t="s">
        <v>31</v>
      </c>
      <c r="F193" s="21">
        <v>40</v>
      </c>
      <c r="G193" s="2">
        <v>1111968</v>
      </c>
      <c r="H193" s="8" t="s">
        <v>16</v>
      </c>
      <c r="I193" s="8" t="s">
        <v>31</v>
      </c>
      <c r="J193" s="11">
        <v>40</v>
      </c>
      <c r="K193" s="12">
        <v>2407.1</v>
      </c>
      <c r="L193" s="12">
        <v>264</v>
      </c>
      <c r="M193" s="12">
        <v>0</v>
      </c>
      <c r="N193" s="12">
        <v>603.41</v>
      </c>
      <c r="O193" s="12">
        <v>0</v>
      </c>
      <c r="P193" s="12">
        <v>0</v>
      </c>
      <c r="Q193" s="12">
        <v>0</v>
      </c>
      <c r="R193" s="34">
        <v>1911.08</v>
      </c>
      <c r="S193" s="8" t="s">
        <v>0</v>
      </c>
    </row>
    <row r="194" spans="1:19">
      <c r="A194" s="24" t="s">
        <v>255</v>
      </c>
      <c r="B194" s="9" t="str">
        <f t="shared" ref="B194:B195" si="6">LEFT(A194,3)</f>
        <v>056</v>
      </c>
      <c r="C194" s="10" t="s">
        <v>256</v>
      </c>
      <c r="D194" s="8" t="s">
        <v>24</v>
      </c>
      <c r="E194" s="8" t="s">
        <v>31</v>
      </c>
      <c r="F194" s="21">
        <v>40</v>
      </c>
      <c r="G194" s="4">
        <v>1111753</v>
      </c>
      <c r="H194" s="8" t="s">
        <v>24</v>
      </c>
      <c r="I194" s="8" t="s">
        <v>31</v>
      </c>
      <c r="J194" s="11">
        <v>40</v>
      </c>
      <c r="K194" s="12">
        <v>2455.2399999999998</v>
      </c>
      <c r="L194" s="12">
        <v>528</v>
      </c>
      <c r="M194" s="12">
        <v>212.8</v>
      </c>
      <c r="N194" s="12">
        <v>722</v>
      </c>
      <c r="O194" s="12">
        <v>0</v>
      </c>
      <c r="P194" s="12">
        <v>0</v>
      </c>
      <c r="Q194" s="12">
        <v>0</v>
      </c>
      <c r="R194" s="34">
        <v>1862.94</v>
      </c>
      <c r="S194" s="8" t="s">
        <v>0</v>
      </c>
    </row>
    <row r="195" spans="1:19">
      <c r="A195" s="24" t="s">
        <v>257</v>
      </c>
      <c r="B195" s="9" t="str">
        <f t="shared" si="6"/>
        <v>983</v>
      </c>
      <c r="C195" s="10" t="s">
        <v>258</v>
      </c>
      <c r="D195" s="8" t="s">
        <v>259</v>
      </c>
      <c r="E195" s="8" t="s">
        <v>21</v>
      </c>
      <c r="F195" s="21">
        <v>40</v>
      </c>
      <c r="G195" s="2">
        <v>1111696</v>
      </c>
      <c r="H195" s="8" t="s">
        <v>259</v>
      </c>
      <c r="I195" s="8" t="s">
        <v>21</v>
      </c>
      <c r="J195" s="11">
        <v>40</v>
      </c>
      <c r="K195" s="12">
        <v>1796.45</v>
      </c>
      <c r="L195" s="12">
        <v>264</v>
      </c>
      <c r="M195" s="12">
        <v>0</v>
      </c>
      <c r="N195" s="12">
        <v>465.46</v>
      </c>
      <c r="O195" s="12">
        <v>0</v>
      </c>
      <c r="P195" s="12">
        <v>0</v>
      </c>
      <c r="Q195" s="12">
        <v>0</v>
      </c>
      <c r="R195" s="34">
        <v>1226.28</v>
      </c>
      <c r="S195" s="8" t="s">
        <v>0</v>
      </c>
    </row>
    <row r="196" spans="1:19">
      <c r="C196" s="28"/>
      <c r="D196" s="28"/>
      <c r="E196" s="29"/>
      <c r="F196" s="30"/>
      <c r="G196" s="30"/>
      <c r="H196" s="30"/>
      <c r="I196" s="30"/>
      <c r="J196" s="31"/>
      <c r="K196" s="32"/>
      <c r="L196" s="32"/>
      <c r="M196" s="32"/>
      <c r="N196" s="32"/>
      <c r="O196" s="32"/>
      <c r="P196" s="32"/>
      <c r="Q196" s="32"/>
      <c r="R196" s="33"/>
      <c r="S196" s="30"/>
    </row>
  </sheetData>
  <sortState ref="A2:Q195">
    <sortCondition ref="C1"/>
  </sortState>
  <pageMargins left="0.7" right="0.7" top="0.75" bottom="0.75" header="0.3" footer="0.3"/>
  <pageSetup paperSize="9" orientation="portrait" horizontalDpi="0" verticalDpi="0" r:id="rId1"/>
  <ignoredErrors>
    <ignoredError sqref="H2:I9 H11:I195 C10 A2:A195 H10:Q10 R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2023-11-29T15:57:58Z</dcterms:created>
  <dcterms:modified xsi:type="dcterms:W3CDTF">2023-12-13T13:47:38Z</dcterms:modified>
</cp:coreProperties>
</file>